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Users\ama0023345\Desktop\作業中\HP素材用\口座\"/>
    </mc:Choice>
  </mc:AlternateContent>
  <bookViews>
    <workbookView showSheetTabs="0" xWindow="0" yWindow="0" windowWidth="20490" windowHeight="7245"/>
  </bookViews>
  <sheets>
    <sheet name="入力フォーム" sheetId="7" r:id="rId1"/>
    <sheet name="約定等" sheetId="4" state="hidden" r:id="rId2"/>
    <sheet name="WORK" sheetId="3" state="hidden" r:id="rId3"/>
  </sheets>
  <definedNames>
    <definedName name="_xlnm.Print_Area" localSheetId="0">入力フォーム!$AAA$115:$ADD$557</definedName>
    <definedName name="_xlnm.Print_Area" localSheetId="1">約定等!$B$2:$D$43</definedName>
    <definedName name="金融機関名">WORK!$A$2:$A$26</definedName>
    <definedName name="水道番号客様番号調方in">#REF!</definedName>
    <definedName name="水道番号客様番号調方out">#REF!</definedName>
    <definedName name="電話の種類">WORK!#REF!</definedName>
    <definedName name="本・支店">WORK!#REF!</definedName>
    <definedName name="預金種別">WORK!$C$2:$C$4</definedName>
  </definedNames>
  <calcPr calcId="162913"/>
</workbook>
</file>

<file path=xl/calcChain.xml><?xml version="1.0" encoding="utf-8"?>
<calcChain xmlns="http://schemas.openxmlformats.org/spreadsheetml/2006/main">
  <c r="D36" i="7" l="1"/>
  <c r="F40" i="7" l="1"/>
  <c r="AAY409" i="7" l="1"/>
  <c r="AAY298" i="7"/>
  <c r="AAY187" i="7"/>
  <c r="ABS164" i="7"/>
  <c r="AAK164" i="7" l="1"/>
  <c r="ZW160" i="7"/>
  <c r="ACU159" i="7" s="1"/>
  <c r="ABA173" i="7"/>
  <c r="ZW169" i="7"/>
  <c r="AAN173" i="7" s="1"/>
  <c r="AAY185" i="7"/>
  <c r="ABS386" i="7"/>
  <c r="ACX148" i="7"/>
  <c r="ACS148" i="7"/>
  <c r="ACN148" i="7"/>
  <c r="ACV155" i="7"/>
  <c r="ACQ155" i="7"/>
  <c r="ACL155" i="7"/>
  <c r="AAY154" i="7"/>
  <c r="ABG152" i="7"/>
  <c r="ABA152" i="7"/>
  <c r="AAY147" i="7"/>
  <c r="AAY145" i="7"/>
  <c r="ABD138" i="7"/>
  <c r="ACU128" i="7"/>
  <c r="ACO128" i="7"/>
  <c r="ACI128" i="7"/>
  <c r="AAI173" i="7" l="1"/>
  <c r="AAS173" i="7"/>
  <c r="ACQ159" i="7"/>
  <c r="ACY159" i="7"/>
  <c r="ACM159" i="7"/>
  <c r="ACA134" i="7"/>
  <c r="ACA356" i="7" s="1"/>
  <c r="AAY134" i="7"/>
  <c r="AAY356" i="7" s="1"/>
  <c r="ZW134" i="7"/>
  <c r="ABS134" i="7" s="1"/>
  <c r="ABS356" i="7" s="1"/>
  <c r="ACA245" i="7" l="1"/>
  <c r="AAY407" i="7"/>
  <c r="AAY296" i="7"/>
  <c r="ABS245" i="7"/>
  <c r="AAY245" i="7"/>
  <c r="ABG134" i="7"/>
  <c r="ABO134" i="7"/>
  <c r="ABW134" i="7"/>
  <c r="ABC134" i="7"/>
  <c r="ABK134" i="7"/>
  <c r="ZY203" i="7"/>
  <c r="ZW203" i="7"/>
  <c r="ZY134" i="7"/>
  <c r="ZY130" i="7"/>
  <c r="ZW130" i="7"/>
  <c r="ZW173" i="7"/>
  <c r="ACY134" i="7" l="1"/>
  <c r="ACY245" i="7" s="1"/>
  <c r="ACU134" i="7"/>
  <c r="ACM134" i="7"/>
  <c r="ACE134" i="7"/>
  <c r="ACQ134" i="7"/>
  <c r="ACI134" i="7"/>
  <c r="ABG196" i="7"/>
  <c r="ABA196" i="7"/>
  <c r="ABJ196" i="7"/>
  <c r="ABJ425" i="7" s="1"/>
  <c r="ABD196" i="7"/>
  <c r="AAX196" i="7"/>
  <c r="AAU196" i="7"/>
  <c r="AAO196" i="7"/>
  <c r="AAR196" i="7"/>
  <c r="AAR425" i="7" s="1"/>
  <c r="ACA130" i="7"/>
  <c r="ABW130" i="7"/>
  <c r="ABW352" i="7" s="1"/>
  <c r="ABO130" i="7"/>
  <c r="ABG130" i="7"/>
  <c r="ABS130" i="7"/>
  <c r="ABK130" i="7"/>
  <c r="ABC130" i="7"/>
  <c r="AAY130" i="7"/>
  <c r="ACM173" i="7"/>
  <c r="ACY173" i="7"/>
  <c r="ACY284" i="7" s="1"/>
  <c r="ACQ173" i="7"/>
  <c r="ACI173" i="7"/>
  <c r="ACA173" i="7"/>
  <c r="ACU173" i="7"/>
  <c r="ACE173" i="7"/>
  <c r="ABA395" i="7"/>
  <c r="ABA284" i="7"/>
  <c r="AAI395" i="7"/>
  <c r="AAI284" i="7"/>
  <c r="AAS395" i="7"/>
  <c r="AAS284" i="7"/>
  <c r="AAN395" i="7"/>
  <c r="AAN284" i="7"/>
  <c r="ABS275" i="7"/>
  <c r="AAK386" i="7"/>
  <c r="AAK275" i="7"/>
  <c r="ACM381" i="7"/>
  <c r="ACM270" i="7"/>
  <c r="ACQ381" i="7"/>
  <c r="ACQ270" i="7"/>
  <c r="ACY381" i="7"/>
  <c r="ACY270" i="7"/>
  <c r="ACU381" i="7"/>
  <c r="ACU270" i="7"/>
  <c r="ACV377" i="7"/>
  <c r="ACV266" i="7"/>
  <c r="ACQ377" i="7"/>
  <c r="ACQ266" i="7"/>
  <c r="ACL377" i="7"/>
  <c r="ACL266" i="7"/>
  <c r="AAY376" i="7"/>
  <c r="AAY265" i="7"/>
  <c r="ABG374" i="7"/>
  <c r="ABG263" i="7"/>
  <c r="ABA374" i="7"/>
  <c r="ABA263" i="7"/>
  <c r="ACN370" i="7"/>
  <c r="ACN259" i="7"/>
  <c r="ACS370" i="7"/>
  <c r="ACS259" i="7"/>
  <c r="ACX370" i="7"/>
  <c r="ACX259" i="7"/>
  <c r="AAY369" i="7"/>
  <c r="AAY258" i="7"/>
  <c r="AAY367" i="7"/>
  <c r="AAY256" i="7"/>
  <c r="ABD360" i="7"/>
  <c r="ABD249" i="7"/>
  <c r="ACY356" i="7"/>
  <c r="ABK356" i="7"/>
  <c r="ABK245" i="7"/>
  <c r="ABW356" i="7"/>
  <c r="ABW245" i="7"/>
  <c r="ABG356" i="7"/>
  <c r="ABG245" i="7"/>
  <c r="ABC356" i="7"/>
  <c r="ABC245" i="7"/>
  <c r="ABO356" i="7"/>
  <c r="ABO245" i="7"/>
  <c r="ACU350" i="7"/>
  <c r="ACU239" i="7"/>
  <c r="ACO350" i="7"/>
  <c r="ACO239" i="7"/>
  <c r="ACI350" i="7"/>
  <c r="ACI239" i="7"/>
  <c r="ABW241" i="7" l="1"/>
  <c r="ACY395" i="7"/>
  <c r="ABJ314" i="7"/>
  <c r="AAR314" i="7"/>
  <c r="ABC352" i="7"/>
  <c r="ABC241" i="7"/>
  <c r="AAY352" i="7"/>
  <c r="AAY241" i="7"/>
  <c r="ACQ395" i="7"/>
  <c r="ACQ284" i="7"/>
  <c r="ACE284" i="7"/>
  <c r="ACE395" i="7"/>
  <c r="ACU284" i="7"/>
  <c r="ACU395" i="7"/>
  <c r="ACI395" i="7"/>
  <c r="ACI284" i="7"/>
  <c r="ACM284" i="7"/>
  <c r="ACM395" i="7"/>
  <c r="ACA284" i="7"/>
  <c r="ACA395" i="7"/>
  <c r="ACQ356" i="7"/>
  <c r="ACQ245" i="7"/>
  <c r="ACU356" i="7"/>
  <c r="ACU245" i="7"/>
  <c r="ACI356" i="7"/>
  <c r="ACI245" i="7"/>
  <c r="ACM356" i="7"/>
  <c r="ACM245" i="7"/>
  <c r="ACE356" i="7"/>
  <c r="ACE245" i="7"/>
  <c r="AAX425" i="7"/>
  <c r="AAX314" i="7"/>
  <c r="ABD425" i="7"/>
  <c r="ABD314" i="7"/>
  <c r="ABG314" i="7"/>
  <c r="ABG425" i="7"/>
  <c r="AAU314" i="7"/>
  <c r="AAU425" i="7"/>
  <c r="ABA314" i="7"/>
  <c r="ABA425" i="7"/>
  <c r="AAO314" i="7"/>
  <c r="AAO425" i="7"/>
  <c r="ABG352" i="7"/>
  <c r="ABG241" i="7"/>
  <c r="ABO352" i="7"/>
  <c r="ABO241" i="7"/>
  <c r="ACA352" i="7"/>
  <c r="ACA241" i="7"/>
  <c r="ABK352" i="7"/>
  <c r="ABK241" i="7"/>
  <c r="ABS352" i="7"/>
  <c r="ABS241" i="7"/>
</calcChain>
</file>

<file path=xl/sharedStrings.xml><?xml version="1.0" encoding="utf-8"?>
<sst xmlns="http://schemas.openxmlformats.org/spreadsheetml/2006/main" count="406" uniqueCount="226">
  <si>
    <t>金融機関コード</t>
    <rPh sb="0" eb="2">
      <t>キンユウ</t>
    </rPh>
    <rPh sb="2" eb="4">
      <t>キカン</t>
    </rPh>
    <phoneticPr fontId="1"/>
  </si>
  <si>
    <t>お届出印</t>
    <rPh sb="1" eb="3">
      <t>トドケデ</t>
    </rPh>
    <rPh sb="3" eb="4">
      <t>イン</t>
    </rPh>
    <phoneticPr fontId="1"/>
  </si>
  <si>
    <t>尼崎市</t>
    <rPh sb="0" eb="3">
      <t>アマガサキシ</t>
    </rPh>
    <phoneticPr fontId="1"/>
  </si>
  <si>
    <t>電話</t>
    <rPh sb="0" eb="2">
      <t>デンワ</t>
    </rPh>
    <phoneticPr fontId="1"/>
  </si>
  <si>
    <t>払込先口座番号</t>
    <rPh sb="0" eb="3">
      <t>ハライコミサキ</t>
    </rPh>
    <rPh sb="3" eb="5">
      <t>コウザ</t>
    </rPh>
    <rPh sb="5" eb="7">
      <t>バンゴウ</t>
    </rPh>
    <phoneticPr fontId="1"/>
  </si>
  <si>
    <t>払込先加入者名</t>
    <rPh sb="0" eb="3">
      <t>ハライコミサキ</t>
    </rPh>
    <rPh sb="3" eb="6">
      <t>カニュウシャ</t>
    </rPh>
    <rPh sb="6" eb="7">
      <t>メイ</t>
    </rPh>
    <phoneticPr fontId="1"/>
  </si>
  <si>
    <t>前お客様番号</t>
    <rPh sb="0" eb="1">
      <t>マエ</t>
    </rPh>
    <rPh sb="2" eb="4">
      <t>キャクサマ</t>
    </rPh>
    <rPh sb="4" eb="6">
      <t>バンゴウ</t>
    </rPh>
    <phoneticPr fontId="1"/>
  </si>
  <si>
    <t>○納付金の種類</t>
    <rPh sb="1" eb="4">
      <t>ノウフキン</t>
    </rPh>
    <rPh sb="5" eb="7">
      <t>シュルイ</t>
    </rPh>
    <phoneticPr fontId="1"/>
  </si>
  <si>
    <t>○振替日及び振替開始年月日</t>
    <rPh sb="1" eb="4">
      <t>フリカエビ</t>
    </rPh>
    <rPh sb="4" eb="5">
      <t>オヨ</t>
    </rPh>
    <rPh sb="6" eb="8">
      <t>フリカエ</t>
    </rPh>
    <rPh sb="8" eb="10">
      <t>カイシ</t>
    </rPh>
    <rPh sb="10" eb="13">
      <t>ネンガッピ</t>
    </rPh>
    <phoneticPr fontId="1"/>
  </si>
  <si>
    <t>水道料金、下水道使用料</t>
    <rPh sb="0" eb="2">
      <t>スイドウ</t>
    </rPh>
    <rPh sb="2" eb="4">
      <t>リョウキン</t>
    </rPh>
    <rPh sb="5" eb="8">
      <t>ゲスイドウ</t>
    </rPh>
    <rPh sb="8" eb="11">
      <t>シヨウリョウ</t>
    </rPh>
    <phoneticPr fontId="1"/>
  </si>
  <si>
    <t>※ゆうちょ銀行を指定した場合にあっては、自動払込規定によるものとします。</t>
    <rPh sb="5" eb="7">
      <t>ギンコウ</t>
    </rPh>
    <rPh sb="8" eb="10">
      <t>シテイ</t>
    </rPh>
    <rPh sb="12" eb="14">
      <t>バアイ</t>
    </rPh>
    <rPh sb="20" eb="22">
      <t>ジドウ</t>
    </rPh>
    <rPh sb="22" eb="24">
      <t>ハライコミ</t>
    </rPh>
    <rPh sb="24" eb="26">
      <t>キテイ</t>
    </rPh>
    <phoneticPr fontId="1"/>
  </si>
  <si>
    <t>自動払込利用申込書</t>
    <rPh sb="0" eb="2">
      <t>ジドウ</t>
    </rPh>
    <rPh sb="2" eb="4">
      <t>ハライコミ</t>
    </rPh>
    <rPh sb="4" eb="6">
      <t>リヨウ</t>
    </rPh>
    <rPh sb="6" eb="9">
      <t>モウシコミショ</t>
    </rPh>
    <phoneticPr fontId="1"/>
  </si>
  <si>
    <t>口座振替利用届</t>
    <rPh sb="0" eb="2">
      <t>コウザ</t>
    </rPh>
    <rPh sb="2" eb="4">
      <t>フリカエ</t>
    </rPh>
    <rPh sb="4" eb="6">
      <t>リヨウ</t>
    </rPh>
    <rPh sb="6" eb="7">
      <t>トドケ</t>
    </rPh>
    <phoneticPr fontId="1"/>
  </si>
  <si>
    <t>口座振替取扱い開始の
お知らせ等発送先住所</t>
    <rPh sb="0" eb="2">
      <t>コウザ</t>
    </rPh>
    <rPh sb="2" eb="4">
      <t>フリカエ</t>
    </rPh>
    <rPh sb="4" eb="6">
      <t>トリアツカ</t>
    </rPh>
    <rPh sb="7" eb="9">
      <t>カイシ</t>
    </rPh>
    <rPh sb="12" eb="13">
      <t>シ</t>
    </rPh>
    <rPh sb="15" eb="16">
      <t>トウ</t>
    </rPh>
    <rPh sb="16" eb="18">
      <t>ハッソウ</t>
    </rPh>
    <rPh sb="18" eb="19">
      <t>サキ</t>
    </rPh>
    <rPh sb="19" eb="21">
      <t>ジュウショ</t>
    </rPh>
    <phoneticPr fontId="1"/>
  </si>
  <si>
    <t xml:space="preserve">
(ご住所)</t>
    <rPh sb="3" eb="5">
      <t>ジュウショ</t>
    </rPh>
    <phoneticPr fontId="1"/>
  </si>
  <si>
    <t>水道番号</t>
    <rPh sb="0" eb="2">
      <t>スイドウ</t>
    </rPh>
    <rPh sb="2" eb="4">
      <t>バンゴウ</t>
    </rPh>
    <phoneticPr fontId="1"/>
  </si>
  <si>
    <t>普通</t>
    <rPh sb="0" eb="2">
      <t>フツウ</t>
    </rPh>
    <phoneticPr fontId="1"/>
  </si>
  <si>
    <t>当座</t>
    <rPh sb="0" eb="2">
      <t>トウザ</t>
    </rPh>
    <phoneticPr fontId="1"/>
  </si>
  <si>
    <t>※尼崎市内の前ご使用場所で利用されていた預金口座を引き続き
ご利用になるときは、前ご利用場所のお客様番号をご記入ください。</t>
    <rPh sb="1" eb="3">
      <t>アマガサキ</t>
    </rPh>
    <rPh sb="3" eb="5">
      <t>シナイ</t>
    </rPh>
    <rPh sb="6" eb="7">
      <t>マエ</t>
    </rPh>
    <rPh sb="8" eb="10">
      <t>シヨウ</t>
    </rPh>
    <rPh sb="10" eb="12">
      <t>バショ</t>
    </rPh>
    <rPh sb="13" eb="15">
      <t>リヨウ</t>
    </rPh>
    <rPh sb="20" eb="22">
      <t>ヨキン</t>
    </rPh>
    <rPh sb="22" eb="24">
      <t>コウザ</t>
    </rPh>
    <rPh sb="25" eb="26">
      <t>ヒ</t>
    </rPh>
    <rPh sb="27" eb="28">
      <t>ツヅ</t>
    </rPh>
    <rPh sb="31" eb="33">
      <t>リヨウ</t>
    </rPh>
    <rPh sb="40" eb="41">
      <t>マエ</t>
    </rPh>
    <rPh sb="42" eb="44">
      <t>リヨウ</t>
    </rPh>
    <rPh sb="44" eb="46">
      <t>バショ</t>
    </rPh>
    <rPh sb="48" eb="50">
      <t>キャクサマ</t>
    </rPh>
    <rPh sb="50" eb="52">
      <t>バンゴウ</t>
    </rPh>
    <rPh sb="54" eb="56">
      <t>キニュウ</t>
    </rPh>
    <phoneticPr fontId="1"/>
  </si>
  <si>
    <t>異動区分</t>
    <rPh sb="0" eb="2">
      <t>イドウ</t>
    </rPh>
    <rPh sb="2" eb="4">
      <t>クブン</t>
    </rPh>
    <phoneticPr fontId="1"/>
  </si>
  <si>
    <t>不備理由区分</t>
    <rPh sb="0" eb="2">
      <t>フビ</t>
    </rPh>
    <rPh sb="2" eb="4">
      <t>リユウ</t>
    </rPh>
    <rPh sb="4" eb="6">
      <t>クブン</t>
    </rPh>
    <phoneticPr fontId="1"/>
  </si>
  <si>
    <t>承認処理日</t>
    <rPh sb="0" eb="2">
      <t>ショウニン</t>
    </rPh>
    <rPh sb="2" eb="4">
      <t>ショリ</t>
    </rPh>
    <rPh sb="4" eb="5">
      <t>ビ</t>
    </rPh>
    <phoneticPr fontId="1"/>
  </si>
  <si>
    <t>検印</t>
    <rPh sb="0" eb="2">
      <t>ケンイン</t>
    </rPh>
    <phoneticPr fontId="1"/>
  </si>
  <si>
    <t>印鑑照合</t>
    <rPh sb="0" eb="2">
      <t>インカン</t>
    </rPh>
    <rPh sb="2" eb="4">
      <t>ショウゴウ</t>
    </rPh>
    <phoneticPr fontId="1"/>
  </si>
  <si>
    <t>受付
(取扱店日付印)</t>
    <rPh sb="0" eb="2">
      <t>ウケツケ</t>
    </rPh>
    <rPh sb="4" eb="7">
      <t>トリアツカイテン</t>
    </rPh>
    <rPh sb="7" eb="9">
      <t>ヒヅ</t>
    </rPh>
    <rPh sb="9" eb="10">
      <t>イン</t>
    </rPh>
    <phoneticPr fontId="1"/>
  </si>
  <si>
    <t>１　新規　　　　　２　変更
３　取消</t>
    <rPh sb="2" eb="4">
      <t>シンキ</t>
    </rPh>
    <rPh sb="11" eb="13">
      <t>ヘンコウ</t>
    </rPh>
    <rPh sb="16" eb="18">
      <t>トリケシ</t>
    </rPh>
    <phoneticPr fontId="1"/>
  </si>
  <si>
    <t>(異動区分)</t>
    <rPh sb="1" eb="3">
      <t>イドウ</t>
    </rPh>
    <rPh sb="3" eb="5">
      <t>クブン</t>
    </rPh>
    <phoneticPr fontId="1"/>
  </si>
  <si>
    <t>年</t>
    <rPh sb="0" eb="1">
      <t>ネン</t>
    </rPh>
    <phoneticPr fontId="1"/>
  </si>
  <si>
    <t>月</t>
    <rPh sb="0" eb="1">
      <t>ツキ</t>
    </rPh>
    <phoneticPr fontId="1"/>
  </si>
  <si>
    <t>日</t>
    <rPh sb="0" eb="1">
      <t>ヒ</t>
    </rPh>
    <phoneticPr fontId="1"/>
  </si>
  <si>
    <t>金融機関保管</t>
    <rPh sb="0" eb="2">
      <t>キンユウ</t>
    </rPh>
    <rPh sb="2" eb="4">
      <t>キカン</t>
    </rPh>
    <rPh sb="4" eb="6">
      <t>ホカン</t>
    </rPh>
    <phoneticPr fontId="1"/>
  </si>
  <si>
    <t>別紙の約定をご覧のうえ、太線の枠内のみご記入ください。</t>
    <rPh sb="0" eb="2">
      <t>ベッシ</t>
    </rPh>
    <rPh sb="3" eb="5">
      <t>ヤクジョウ</t>
    </rPh>
    <rPh sb="7" eb="8">
      <t>ラン</t>
    </rPh>
    <rPh sb="12" eb="14">
      <t>フトセン</t>
    </rPh>
    <rPh sb="15" eb="17">
      <t>ワクナイ</t>
    </rPh>
    <rPh sb="20" eb="22">
      <t>キニュウ</t>
    </rPh>
    <phoneticPr fontId="1"/>
  </si>
  <si>
    <t>お客様番号</t>
    <phoneticPr fontId="1"/>
  </si>
  <si>
    <t>お客様名</t>
    <phoneticPr fontId="1"/>
  </si>
  <si>
    <t>〒</t>
    <phoneticPr fontId="1"/>
  </si>
  <si>
    <t>ご指定口座</t>
    <phoneticPr fontId="1"/>
  </si>
  <si>
    <t>支店コード</t>
    <phoneticPr fontId="1"/>
  </si>
  <si>
    <t>預金種別</t>
    <phoneticPr fontId="1"/>
  </si>
  <si>
    <t>ゆうちょ銀行</t>
    <phoneticPr fontId="1"/>
  </si>
  <si>
    <t>通帳記号</t>
    <phoneticPr fontId="1"/>
  </si>
  <si>
    <r>
      <rPr>
        <sz val="11"/>
        <color theme="4"/>
        <rFont val="ＭＳ Ｐ明朝"/>
        <family val="1"/>
        <charset val="128"/>
      </rPr>
      <t>通帳番号(</t>
    </r>
    <r>
      <rPr>
        <sz val="11"/>
        <color theme="4"/>
        <rFont val="ＭＳ Ｐゴシック"/>
        <family val="3"/>
        <charset val="128"/>
        <scheme val="major"/>
      </rPr>
      <t>右ヅメでご記入ください</t>
    </r>
    <r>
      <rPr>
        <sz val="11"/>
        <color theme="4"/>
        <rFont val="ＭＳ Ｐ明朝"/>
        <family val="1"/>
        <charset val="128"/>
      </rPr>
      <t>)</t>
    </r>
    <rPh sb="0" eb="2">
      <t>ツウチョウ</t>
    </rPh>
    <rPh sb="2" eb="4">
      <t>バンゴウ</t>
    </rPh>
    <rPh sb="5" eb="6">
      <t>ミギ</t>
    </rPh>
    <rPh sb="10" eb="12">
      <t>キニュウ</t>
    </rPh>
    <phoneticPr fontId="1"/>
  </si>
  <si>
    <t>01100-1-960169</t>
    <phoneticPr fontId="1"/>
  </si>
  <si>
    <t>２</t>
    <phoneticPr fontId="1"/>
  </si>
  <si>
    <t>１</t>
    <phoneticPr fontId="1"/>
  </si>
  <si>
    <t>０</t>
    <phoneticPr fontId="1"/>
  </si>
  <si>
    <t>34-235</t>
    <phoneticPr fontId="1"/>
  </si>
  <si>
    <t>　この口座振替について仮に紛議が生じても、貴店の責めによる場合を除き、貴店には迷惑をかけません。</t>
    <rPh sb="3" eb="5">
      <t>コウザ</t>
    </rPh>
    <rPh sb="5" eb="7">
      <t>フリカエ</t>
    </rPh>
    <rPh sb="11" eb="12">
      <t>カリ</t>
    </rPh>
    <rPh sb="13" eb="15">
      <t>フンギ</t>
    </rPh>
    <rPh sb="16" eb="17">
      <t>ショウ</t>
    </rPh>
    <rPh sb="21" eb="23">
      <t>キテン</t>
    </rPh>
    <rPh sb="24" eb="25">
      <t>セ</t>
    </rPh>
    <rPh sb="29" eb="31">
      <t>バアイ</t>
    </rPh>
    <rPh sb="32" eb="33">
      <t>ノゾ</t>
    </rPh>
    <rPh sb="35" eb="37">
      <t>キテン</t>
    </rPh>
    <rPh sb="39" eb="41">
      <t>メイワク</t>
    </rPh>
    <phoneticPr fontId="1"/>
  </si>
  <si>
    <t>以　上　</t>
    <rPh sb="0" eb="1">
      <t>イ</t>
    </rPh>
    <rPh sb="2" eb="3">
      <t>ジョウ</t>
    </rPh>
    <phoneticPr fontId="1"/>
  </si>
  <si>
    <t>(水道料金等自動払込受付通知書)</t>
    <rPh sb="1" eb="3">
      <t>スイドウ</t>
    </rPh>
    <rPh sb="3" eb="5">
      <t>リョウキン</t>
    </rPh>
    <rPh sb="5" eb="6">
      <t>トウ</t>
    </rPh>
    <rPh sb="6" eb="8">
      <t>ジドウ</t>
    </rPh>
    <rPh sb="8" eb="10">
      <t>ハライコミ</t>
    </rPh>
    <rPh sb="10" eb="12">
      <t>ウケツケ</t>
    </rPh>
    <rPh sb="12" eb="15">
      <t>ツウチショ</t>
    </rPh>
    <phoneticPr fontId="1"/>
  </si>
  <si>
    <t>仮入力</t>
    <rPh sb="0" eb="1">
      <t>カリ</t>
    </rPh>
    <rPh sb="1" eb="3">
      <t>ニュウリョク</t>
    </rPh>
    <phoneticPr fontId="1"/>
  </si>
  <si>
    <t>受付</t>
    <rPh sb="0" eb="2">
      <t>ウケツケ</t>
    </rPh>
    <phoneticPr fontId="1"/>
  </si>
  <si>
    <t>係長</t>
    <rPh sb="0" eb="2">
      <t>カカリチョウ</t>
    </rPh>
    <phoneticPr fontId="1"/>
  </si>
  <si>
    <t>係</t>
    <rPh sb="0" eb="1">
      <t>カカリ</t>
    </rPh>
    <phoneticPr fontId="1"/>
  </si>
  <si>
    <t>本入力処理日</t>
    <rPh sb="0" eb="1">
      <t>ホン</t>
    </rPh>
    <rPh sb="1" eb="3">
      <t>ニュウリョク</t>
    </rPh>
    <rPh sb="3" eb="5">
      <t>ショリ</t>
    </rPh>
    <rPh sb="5" eb="6">
      <t>ビ</t>
    </rPh>
    <phoneticPr fontId="1"/>
  </si>
  <si>
    <r>
      <rPr>
        <sz val="11"/>
        <color theme="4"/>
        <rFont val="ＭＳ Ｐ明朝"/>
        <family val="1"/>
        <charset val="128"/>
      </rPr>
      <t>金融機関
承認印</t>
    </r>
    <r>
      <rPr>
        <sz val="6"/>
        <color theme="4"/>
        <rFont val="ＭＳ Ｐ明朝"/>
        <family val="1"/>
        <charset val="128"/>
      </rPr>
      <t xml:space="preserve">
(取扱店日付印)</t>
    </r>
    <rPh sb="0" eb="2">
      <t>キンユウ</t>
    </rPh>
    <rPh sb="2" eb="4">
      <t>キカン</t>
    </rPh>
    <rPh sb="5" eb="8">
      <t>ショウニンイン</t>
    </rPh>
    <rPh sb="10" eb="13">
      <t>トリアツカイテン</t>
    </rPh>
    <rPh sb="13" eb="15">
      <t>ヒヅ</t>
    </rPh>
    <rPh sb="15" eb="16">
      <t>イン</t>
    </rPh>
    <phoneticPr fontId="1"/>
  </si>
  <si>
    <t>お客様控</t>
    <rPh sb="1" eb="3">
      <t>キャクサマ</t>
    </rPh>
    <rPh sb="3" eb="4">
      <t>ヒカ</t>
    </rPh>
    <phoneticPr fontId="1"/>
  </si>
  <si>
    <t>(お客様控)</t>
    <rPh sb="2" eb="4">
      <t>キャクサマ</t>
    </rPh>
    <rPh sb="4" eb="5">
      <t>ヒカ</t>
    </rPh>
    <phoneticPr fontId="1"/>
  </si>
  <si>
    <t>※この用紙はお客様の控です。</t>
    <rPh sb="3" eb="5">
      <t>ヨウシ</t>
    </rPh>
    <rPh sb="7" eb="9">
      <t>キャクサマ</t>
    </rPh>
    <rPh sb="10" eb="11">
      <t>ヒカ</t>
    </rPh>
    <phoneticPr fontId="1"/>
  </si>
  <si>
    <r>
      <t xml:space="preserve">約定 </t>
    </r>
    <r>
      <rPr>
        <sz val="10"/>
        <color theme="4"/>
        <rFont val="ＭＳ 明朝"/>
        <family val="1"/>
        <charset val="128"/>
      </rPr>
      <t>(ゆうちょ銀行を除く。)</t>
    </r>
    <rPh sb="0" eb="2">
      <t>ヤクジョウ</t>
    </rPh>
    <rPh sb="8" eb="10">
      <t>ギンコウ</t>
    </rPh>
    <rPh sb="11" eb="12">
      <t>ノゾ</t>
    </rPh>
    <phoneticPr fontId="1"/>
  </si>
  <si>
    <t>年末年始(12月29日～1月3日)を除く毎日</t>
    <rPh sb="0" eb="2">
      <t>ネンマツ</t>
    </rPh>
    <rPh sb="2" eb="4">
      <t>ネンシ</t>
    </rPh>
    <rPh sb="7" eb="8">
      <t>ガツ</t>
    </rPh>
    <rPh sb="10" eb="11">
      <t>ニチ</t>
    </rPh>
    <rPh sb="13" eb="14">
      <t>ガツ</t>
    </rPh>
    <rPh sb="15" eb="16">
      <t>ニチ</t>
    </rPh>
    <rPh sb="18" eb="19">
      <t>ノゾ</t>
    </rPh>
    <rPh sb="20" eb="22">
      <t>マイニチ</t>
    </rPh>
    <phoneticPr fontId="1"/>
  </si>
  <si>
    <t>午前8時45分～午後5時30分</t>
    <rPh sb="0" eb="2">
      <t>ゴゼン</t>
    </rPh>
    <rPh sb="3" eb="4">
      <t>ジ</t>
    </rPh>
    <rPh sb="6" eb="7">
      <t>フン</t>
    </rPh>
    <rPh sb="8" eb="10">
      <t>ゴゴ</t>
    </rPh>
    <rPh sb="11" eb="12">
      <t>ジ</t>
    </rPh>
    <rPh sb="14" eb="15">
      <t>プン</t>
    </rPh>
    <phoneticPr fontId="1"/>
  </si>
  <si>
    <t>◆お客様へご案内とお願い◆</t>
    <rPh sb="2" eb="4">
      <t>キャクサマ</t>
    </rPh>
    <rPh sb="6" eb="8">
      <t>アンナイ</t>
    </rPh>
    <rPh sb="10" eb="11">
      <t>ネガ</t>
    </rPh>
    <phoneticPr fontId="1"/>
  </si>
  <si>
    <t>℡０６－６３７５－０００２</t>
    <phoneticPr fontId="1"/>
  </si>
  <si>
    <t>FAX 06-6375-0124</t>
    <phoneticPr fontId="1"/>
  </si>
  <si>
    <t>＜受付時間＞</t>
    <rPh sb="1" eb="3">
      <t>ウケツケ</t>
    </rPh>
    <rPh sb="3" eb="5">
      <t>ジカン</t>
    </rPh>
    <phoneticPr fontId="1"/>
  </si>
  <si>
    <t>HP　http://amasui.org</t>
    <phoneticPr fontId="1"/>
  </si>
  <si>
    <t>尼崎信用金庫</t>
    <rPh sb="0" eb="2">
      <t>アマガサキ</t>
    </rPh>
    <rPh sb="2" eb="4">
      <t>シンヨウ</t>
    </rPh>
    <rPh sb="4" eb="6">
      <t>キンコ</t>
    </rPh>
    <phoneticPr fontId="1"/>
  </si>
  <si>
    <t>三井住友銀行</t>
    <rPh sb="0" eb="2">
      <t>ミツイ</t>
    </rPh>
    <rPh sb="2" eb="4">
      <t>スミトモ</t>
    </rPh>
    <rPh sb="4" eb="6">
      <t>ギンコウ</t>
    </rPh>
    <phoneticPr fontId="1"/>
  </si>
  <si>
    <t>みなと銀行</t>
    <rPh sb="3" eb="5">
      <t>ギンコウ</t>
    </rPh>
    <phoneticPr fontId="1"/>
  </si>
  <si>
    <t>池田泉州銀行</t>
    <rPh sb="0" eb="2">
      <t>イケダ</t>
    </rPh>
    <rPh sb="2" eb="4">
      <t>センシュウ</t>
    </rPh>
    <rPh sb="4" eb="6">
      <t>ギンコウ</t>
    </rPh>
    <phoneticPr fontId="1"/>
  </si>
  <si>
    <t>りそな銀行</t>
    <rPh sb="3" eb="5">
      <t>ギンコウ</t>
    </rPh>
    <phoneticPr fontId="1"/>
  </si>
  <si>
    <t>みずほ銀行</t>
    <rPh sb="3" eb="5">
      <t>ギンコウ</t>
    </rPh>
    <phoneticPr fontId="1"/>
  </si>
  <si>
    <t>兵庫六甲農業協同組合</t>
    <rPh sb="0" eb="2">
      <t>ヒョウゴ</t>
    </rPh>
    <rPh sb="2" eb="4">
      <t>ロッコウ</t>
    </rPh>
    <rPh sb="4" eb="6">
      <t>ノウギョウ</t>
    </rPh>
    <rPh sb="6" eb="8">
      <t>キョウドウ</t>
    </rPh>
    <rPh sb="8" eb="10">
      <t>クミアイ</t>
    </rPh>
    <phoneticPr fontId="1"/>
  </si>
  <si>
    <t>北おおさか信用金庫</t>
    <rPh sb="0" eb="1">
      <t>キタ</t>
    </rPh>
    <rPh sb="5" eb="7">
      <t>シンヨウ</t>
    </rPh>
    <rPh sb="7" eb="9">
      <t>キンコ</t>
    </rPh>
    <phoneticPr fontId="1"/>
  </si>
  <si>
    <t>近畿労働金庫</t>
    <rPh sb="0" eb="2">
      <t>キンキ</t>
    </rPh>
    <rPh sb="2" eb="4">
      <t>ロウドウ</t>
    </rPh>
    <rPh sb="4" eb="6">
      <t>キンコ</t>
    </rPh>
    <phoneticPr fontId="1"/>
  </si>
  <si>
    <t>但馬銀行</t>
    <rPh sb="0" eb="2">
      <t>タジマ</t>
    </rPh>
    <rPh sb="2" eb="4">
      <t>ギンコウ</t>
    </rPh>
    <phoneticPr fontId="1"/>
  </si>
  <si>
    <t>播州信用金庫</t>
    <rPh sb="0" eb="2">
      <t>バンシュウ</t>
    </rPh>
    <rPh sb="2" eb="4">
      <t>シンヨウ</t>
    </rPh>
    <rPh sb="4" eb="6">
      <t>キンコ</t>
    </rPh>
    <phoneticPr fontId="1"/>
  </si>
  <si>
    <t>京都銀行</t>
    <rPh sb="0" eb="2">
      <t>キョウト</t>
    </rPh>
    <rPh sb="2" eb="4">
      <t>ギンコウ</t>
    </rPh>
    <phoneticPr fontId="1"/>
  </si>
  <si>
    <t>兵庫県信用組合</t>
    <rPh sb="0" eb="3">
      <t>ヒョウゴケン</t>
    </rPh>
    <rPh sb="3" eb="5">
      <t>シンヨウ</t>
    </rPh>
    <rPh sb="5" eb="7">
      <t>クミアイ</t>
    </rPh>
    <phoneticPr fontId="1"/>
  </si>
  <si>
    <t>大阪信用金庫</t>
    <rPh sb="0" eb="2">
      <t>オオサカ</t>
    </rPh>
    <rPh sb="2" eb="4">
      <t>シンヨウ</t>
    </rPh>
    <rPh sb="4" eb="6">
      <t>キンコ</t>
    </rPh>
    <phoneticPr fontId="1"/>
  </si>
  <si>
    <t>兵庫ひまわり信用組合</t>
    <rPh sb="0" eb="2">
      <t>ヒョウゴ</t>
    </rPh>
    <rPh sb="6" eb="8">
      <t>シンヨウ</t>
    </rPh>
    <rPh sb="8" eb="10">
      <t>クミアイ</t>
    </rPh>
    <phoneticPr fontId="1"/>
  </si>
  <si>
    <t>四国銀行</t>
    <rPh sb="0" eb="2">
      <t>シコク</t>
    </rPh>
    <rPh sb="2" eb="4">
      <t>ギンコウ</t>
    </rPh>
    <phoneticPr fontId="1"/>
  </si>
  <si>
    <t>近畿産業信用組合</t>
    <rPh sb="0" eb="2">
      <t>キンキ</t>
    </rPh>
    <rPh sb="2" eb="4">
      <t>サンギョウ</t>
    </rPh>
    <rPh sb="4" eb="6">
      <t>シンヨウ</t>
    </rPh>
    <rPh sb="6" eb="8">
      <t>クミアイ</t>
    </rPh>
    <phoneticPr fontId="1"/>
  </si>
  <si>
    <t>南都銀行</t>
    <rPh sb="0" eb="2">
      <t>ナント</t>
    </rPh>
    <rPh sb="2" eb="4">
      <t>ギンコウ</t>
    </rPh>
    <phoneticPr fontId="1"/>
  </si>
  <si>
    <t>大阪シティ信用金庫</t>
    <rPh sb="0" eb="2">
      <t>オオサカ</t>
    </rPh>
    <rPh sb="5" eb="7">
      <t>シンヨウ</t>
    </rPh>
    <rPh sb="7" eb="9">
      <t>キンコ</t>
    </rPh>
    <phoneticPr fontId="1"/>
  </si>
  <si>
    <t>阿波銀行</t>
    <rPh sb="0" eb="2">
      <t>アワ</t>
    </rPh>
    <rPh sb="2" eb="4">
      <t>ギンコウ</t>
    </rPh>
    <phoneticPr fontId="1"/>
  </si>
  <si>
    <t>兵庫県医療信用組合</t>
    <rPh sb="0" eb="3">
      <t>ヒョウゴケン</t>
    </rPh>
    <rPh sb="3" eb="5">
      <t>イリョウ</t>
    </rPh>
    <rPh sb="5" eb="7">
      <t>シンヨウ</t>
    </rPh>
    <rPh sb="7" eb="9">
      <t>クミアイ</t>
    </rPh>
    <phoneticPr fontId="1"/>
  </si>
  <si>
    <t>お客様保管</t>
    <rPh sb="1" eb="3">
      <t>キャクサマ</t>
    </rPh>
    <rPh sb="3" eb="5">
      <t>ホカン</t>
    </rPh>
    <phoneticPr fontId="1"/>
  </si>
  <si>
    <t>ご使用場所</t>
    <rPh sb="1" eb="3">
      <t>シヨウ</t>
    </rPh>
    <rPh sb="3" eb="5">
      <t>バショ</t>
    </rPh>
    <phoneticPr fontId="1"/>
  </si>
  <si>
    <t>(左ヅメでご記入ください。)</t>
    <rPh sb="1" eb="2">
      <t>ヒダリ</t>
    </rPh>
    <rPh sb="6" eb="8">
      <t>キニュウ</t>
    </rPh>
    <phoneticPr fontId="1"/>
  </si>
  <si>
    <t>金融機関名</t>
    <rPh sb="0" eb="2">
      <t>キンユウ</t>
    </rPh>
    <rPh sb="2" eb="5">
      <t>キカンメイ</t>
    </rPh>
    <phoneticPr fontId="1"/>
  </si>
  <si>
    <t>預金種別</t>
    <rPh sb="0" eb="2">
      <t>ヨキン</t>
    </rPh>
    <rPh sb="2" eb="4">
      <t>シュベツ</t>
    </rPh>
    <phoneticPr fontId="1"/>
  </si>
  <si>
    <t>共　通</t>
    <rPh sb="0" eb="1">
      <t>トモ</t>
    </rPh>
    <rPh sb="2" eb="3">
      <t>ツウ</t>
    </rPh>
    <phoneticPr fontId="1"/>
  </si>
  <si>
    <t>１６６</t>
    <phoneticPr fontId="1"/>
  </si>
  <si>
    <t>１７６</t>
    <phoneticPr fontId="1"/>
  </si>
  <si>
    <r>
      <t>金融機関</t>
    </r>
    <r>
      <rPr>
        <sz val="11"/>
        <color theme="4"/>
        <rFont val="ＭＳ Ｐ明朝"/>
        <family val="1"/>
        <charset val="128"/>
      </rPr>
      <t xml:space="preserve"> (ゆうちょ銀行は下段にご記入ください)</t>
    </r>
    <rPh sb="0" eb="2">
      <t>キンユウ</t>
    </rPh>
    <rPh sb="2" eb="4">
      <t>キカン</t>
    </rPh>
    <rPh sb="10" eb="12">
      <t>ギンコウ</t>
    </rPh>
    <rPh sb="13" eb="15">
      <t>カダン</t>
    </rPh>
    <rPh sb="17" eb="19">
      <t>キニュウ</t>
    </rPh>
    <phoneticPr fontId="1"/>
  </si>
  <si>
    <t>(集合住宅等の建物名、部屋番号もご記入ください。)</t>
    <rPh sb="1" eb="3">
      <t>シュウゴウ</t>
    </rPh>
    <rPh sb="3" eb="5">
      <t>ジュウタク</t>
    </rPh>
    <rPh sb="5" eb="6">
      <t>トウ</t>
    </rPh>
    <rPh sb="7" eb="9">
      <t>タテモノ</t>
    </rPh>
    <rPh sb="9" eb="10">
      <t>メイ</t>
    </rPh>
    <phoneticPr fontId="1"/>
  </si>
  <si>
    <t>選択してください</t>
    <rPh sb="0" eb="2">
      <t>センタク</t>
    </rPh>
    <phoneticPr fontId="1"/>
  </si>
  <si>
    <t>記載日</t>
    <rPh sb="0" eb="2">
      <t>キサイ</t>
    </rPh>
    <rPh sb="2" eb="3">
      <t>ヒ</t>
    </rPh>
    <phoneticPr fontId="44"/>
  </si>
  <si>
    <t>お客様番号</t>
    <rPh sb="1" eb="3">
      <t>キャクサマ</t>
    </rPh>
    <rPh sb="3" eb="5">
      <t>バンゴウ</t>
    </rPh>
    <phoneticPr fontId="44"/>
  </si>
  <si>
    <t>水道番号</t>
    <rPh sb="0" eb="2">
      <t>スイドウ</t>
    </rPh>
    <rPh sb="2" eb="4">
      <t>バンゴウ</t>
    </rPh>
    <phoneticPr fontId="44"/>
  </si>
  <si>
    <t>お客様名カナ</t>
    <rPh sb="1" eb="3">
      <t>キャクサマ</t>
    </rPh>
    <rPh sb="3" eb="4">
      <t>メイ</t>
    </rPh>
    <phoneticPr fontId="44"/>
  </si>
  <si>
    <t>お客様名漢字</t>
    <rPh sb="1" eb="3">
      <t>キャクサマ</t>
    </rPh>
    <rPh sb="3" eb="4">
      <t>メイ</t>
    </rPh>
    <rPh sb="4" eb="6">
      <t>カンジ</t>
    </rPh>
    <phoneticPr fontId="44"/>
  </si>
  <si>
    <t>電話</t>
    <rPh sb="0" eb="2">
      <t>デンワ</t>
    </rPh>
    <phoneticPr fontId="44"/>
  </si>
  <si>
    <t>金融機関名</t>
    <rPh sb="0" eb="2">
      <t>キンユウ</t>
    </rPh>
    <rPh sb="2" eb="4">
      <t>キカン</t>
    </rPh>
    <rPh sb="4" eb="5">
      <t>メイ</t>
    </rPh>
    <phoneticPr fontId="44"/>
  </si>
  <si>
    <t>店種</t>
    <rPh sb="0" eb="2">
      <t>テンシュ</t>
    </rPh>
    <phoneticPr fontId="1"/>
  </si>
  <si>
    <t>預金種別</t>
    <rPh sb="0" eb="2">
      <t>ヨキン</t>
    </rPh>
    <rPh sb="2" eb="4">
      <t>シュベツ</t>
    </rPh>
    <phoneticPr fontId="44"/>
  </si>
  <si>
    <t>口座番号</t>
    <rPh sb="0" eb="2">
      <t>コウザ</t>
    </rPh>
    <rPh sb="2" eb="4">
      <t>バンゴウ</t>
    </rPh>
    <phoneticPr fontId="44"/>
  </si>
  <si>
    <t>通帳番号</t>
    <rPh sb="0" eb="2">
      <t>ツウチョウ</t>
    </rPh>
    <rPh sb="2" eb="4">
      <t>バンゴウ</t>
    </rPh>
    <phoneticPr fontId="1"/>
  </si>
  <si>
    <t>口座名義人カナ</t>
    <rPh sb="0" eb="2">
      <t>コウザ</t>
    </rPh>
    <rPh sb="2" eb="5">
      <t>メイギニン</t>
    </rPh>
    <phoneticPr fontId="44"/>
  </si>
  <si>
    <t>口座名義人漢字</t>
    <rPh sb="0" eb="2">
      <t>コウザ</t>
    </rPh>
    <rPh sb="2" eb="5">
      <t>メイギニン</t>
    </rPh>
    <rPh sb="5" eb="7">
      <t>カンジ</t>
    </rPh>
    <phoneticPr fontId="44"/>
  </si>
  <si>
    <t>－</t>
    <phoneticPr fontId="1"/>
  </si>
  <si>
    <t>金融機関コード(4桁)</t>
    <rPh sb="0" eb="2">
      <t>キンユウ</t>
    </rPh>
    <rPh sb="2" eb="4">
      <t>キカン</t>
    </rPh>
    <rPh sb="9" eb="10">
      <t>ケタ</t>
    </rPh>
    <phoneticPr fontId="44"/>
  </si>
  <si>
    <t>支店コード(3桁)</t>
    <rPh sb="0" eb="2">
      <t>シテン</t>
    </rPh>
    <rPh sb="7" eb="8">
      <t>ケタ</t>
    </rPh>
    <phoneticPr fontId="44"/>
  </si>
  <si>
    <t>通帳記号(3桁)</t>
    <rPh sb="0" eb="2">
      <t>ツウチョウ</t>
    </rPh>
    <rPh sb="2" eb="4">
      <t>キゴウ</t>
    </rPh>
    <rPh sb="6" eb="7">
      <t>ケタ</t>
    </rPh>
    <phoneticPr fontId="1"/>
  </si>
  <si>
    <t>口座番号桁合わせ後</t>
    <rPh sb="0" eb="2">
      <t>コウザ</t>
    </rPh>
    <rPh sb="2" eb="4">
      <t>バンゴウ</t>
    </rPh>
    <rPh sb="4" eb="5">
      <t>ケタ</t>
    </rPh>
    <rPh sb="5" eb="6">
      <t>ア</t>
    </rPh>
    <rPh sb="8" eb="9">
      <t>ゴ</t>
    </rPh>
    <phoneticPr fontId="1"/>
  </si>
  <si>
    <t>ok</t>
    <phoneticPr fontId="1"/>
  </si>
  <si>
    <t>桁チェック後お客様番号前</t>
    <rPh sb="0" eb="1">
      <t>ケタ</t>
    </rPh>
    <rPh sb="5" eb="6">
      <t>ゴ</t>
    </rPh>
    <rPh sb="7" eb="9">
      <t>キャクサマ</t>
    </rPh>
    <rPh sb="9" eb="11">
      <t>バンゴウ</t>
    </rPh>
    <rPh sb="11" eb="12">
      <t>マエ</t>
    </rPh>
    <phoneticPr fontId="1"/>
  </si>
  <si>
    <t>桁チェック後お客様番号後ろ</t>
    <rPh sb="0" eb="1">
      <t>ケタ</t>
    </rPh>
    <rPh sb="5" eb="6">
      <t>ゴ</t>
    </rPh>
    <rPh sb="7" eb="9">
      <t>キャクサマ</t>
    </rPh>
    <rPh sb="9" eb="11">
      <t>バンゴウ</t>
    </rPh>
    <rPh sb="11" eb="12">
      <t>ウシ</t>
    </rPh>
    <phoneticPr fontId="1"/>
  </si>
  <si>
    <r>
      <t>前お客様番号</t>
    </r>
    <r>
      <rPr>
        <b/>
        <vertAlign val="superscript"/>
        <sz val="11"/>
        <rFont val="ＭＳ Ｐゴシック"/>
        <family val="3"/>
        <charset val="128"/>
      </rPr>
      <t>※</t>
    </r>
    <rPh sb="0" eb="1">
      <t>ゼン</t>
    </rPh>
    <rPh sb="2" eb="4">
      <t>キャクサマ</t>
    </rPh>
    <rPh sb="4" eb="6">
      <t>バンゴウ</t>
    </rPh>
    <phoneticPr fontId="44"/>
  </si>
  <si>
    <t>桁チェック後水道番号前</t>
    <rPh sb="0" eb="1">
      <t>ケタ</t>
    </rPh>
    <rPh sb="5" eb="6">
      <t>ゴ</t>
    </rPh>
    <rPh sb="6" eb="8">
      <t>スイドウ</t>
    </rPh>
    <rPh sb="8" eb="10">
      <t>バンゴウ</t>
    </rPh>
    <rPh sb="10" eb="11">
      <t>マエ</t>
    </rPh>
    <phoneticPr fontId="1"/>
  </si>
  <si>
    <t>桁チェック後水道様番号後ろ</t>
    <rPh sb="0" eb="1">
      <t>ケタ</t>
    </rPh>
    <rPh sb="5" eb="6">
      <t>ゴ</t>
    </rPh>
    <rPh sb="6" eb="8">
      <t>スイドウ</t>
    </rPh>
    <rPh sb="8" eb="9">
      <t>サマ</t>
    </rPh>
    <rPh sb="9" eb="11">
      <t>バンゴウ</t>
    </rPh>
    <rPh sb="11" eb="12">
      <t>ウシ</t>
    </rPh>
    <phoneticPr fontId="1"/>
  </si>
  <si>
    <t>-</t>
    <phoneticPr fontId="1"/>
  </si>
  <si>
    <t>〒</t>
    <phoneticPr fontId="1"/>
  </si>
  <si>
    <t>電話番号</t>
    <rPh sb="0" eb="2">
      <t>デンワ</t>
    </rPh>
    <rPh sb="2" eb="4">
      <t>バンゴウ</t>
    </rPh>
    <phoneticPr fontId="44"/>
  </si>
  <si>
    <t>住所</t>
    <rPh sb="0" eb="2">
      <t>ジュウショ</t>
    </rPh>
    <phoneticPr fontId="1"/>
  </si>
  <si>
    <t>本・支店・出張所名</t>
    <phoneticPr fontId="1"/>
  </si>
  <si>
    <t>本・支店・出張所名</t>
    <phoneticPr fontId="1"/>
  </si>
  <si>
    <t>預金種別</t>
    <phoneticPr fontId="1"/>
  </si>
  <si>
    <t>メータ検針の際にお渡しする「ご使用水量のお知らせ」でも分かります。</t>
    <phoneticPr fontId="1"/>
  </si>
  <si>
    <t>「水道番号」「お客様番号」の調べ方</t>
    <phoneticPr fontId="1"/>
  </si>
  <si>
    <t>お客様番号の調べ方は右をご覧ください。</t>
    <phoneticPr fontId="1"/>
  </si>
  <si>
    <t>右の［▼］ボタンをクリックすると年月日が選べます。</t>
    <rPh sb="16" eb="19">
      <t>ネンガッピ</t>
    </rPh>
    <phoneticPr fontId="1"/>
  </si>
  <si>
    <r>
      <t>水道番号の調べ方は右をご覧ください。</t>
    </r>
    <r>
      <rPr>
        <sz val="7"/>
        <rFont val="ＭＳ Ｐゴシック"/>
        <family val="3"/>
        <charset val="128"/>
      </rPr>
      <t>一部［▼］ボタンをクリックして選びます。</t>
    </r>
    <rPh sb="0" eb="2">
      <t>スイドウ</t>
    </rPh>
    <rPh sb="2" eb="4">
      <t>バンゴウ</t>
    </rPh>
    <rPh sb="5" eb="6">
      <t>シラ</t>
    </rPh>
    <rPh sb="7" eb="8">
      <t>カタ</t>
    </rPh>
    <rPh sb="9" eb="10">
      <t>ミギ</t>
    </rPh>
    <rPh sb="12" eb="13">
      <t>ラン</t>
    </rPh>
    <rPh sb="18" eb="20">
      <t>イチブ</t>
    </rPh>
    <phoneticPr fontId="1"/>
  </si>
  <si>
    <t>右の［▼］ボタンをクリックすると店種が選べます。</t>
    <phoneticPr fontId="1"/>
  </si>
  <si>
    <t>右の［▼］ボタンをクリックすると預金種別が選べます。</t>
    <phoneticPr fontId="1"/>
  </si>
  <si>
    <t>※尼崎市内の前ご使用場所で利用されていた預金口座を引き続きご利用
　になるときは、前ご利用場所のお客様番号をご記入ください。</t>
    <rPh sb="1" eb="3">
      <t>アマガサキ</t>
    </rPh>
    <rPh sb="3" eb="5">
      <t>シナイ</t>
    </rPh>
    <rPh sb="6" eb="7">
      <t>マエ</t>
    </rPh>
    <rPh sb="8" eb="10">
      <t>シヨウ</t>
    </rPh>
    <rPh sb="10" eb="12">
      <t>バショ</t>
    </rPh>
    <rPh sb="13" eb="15">
      <t>リヨウ</t>
    </rPh>
    <rPh sb="20" eb="22">
      <t>ヨキン</t>
    </rPh>
    <rPh sb="22" eb="24">
      <t>コウザ</t>
    </rPh>
    <rPh sb="25" eb="26">
      <t>ヒ</t>
    </rPh>
    <rPh sb="27" eb="28">
      <t>ツヅ</t>
    </rPh>
    <rPh sb="30" eb="32">
      <t>リヨウ</t>
    </rPh>
    <rPh sb="41" eb="42">
      <t>マエ</t>
    </rPh>
    <rPh sb="43" eb="45">
      <t>リヨウ</t>
    </rPh>
    <rPh sb="45" eb="47">
      <t>バショ</t>
    </rPh>
    <rPh sb="49" eb="51">
      <t>キャクサマ</t>
    </rPh>
    <rPh sb="51" eb="53">
      <t>バンゴウ</t>
    </rPh>
    <rPh sb="55" eb="57">
      <t>キニュウ</t>
    </rPh>
    <phoneticPr fontId="1"/>
  </si>
  <si>
    <t>(不備理由区分)</t>
    <phoneticPr fontId="1"/>
  </si>
  <si>
    <t xml:space="preserve">
</t>
    <phoneticPr fontId="1"/>
  </si>
  <si>
    <t>約定</t>
    <rPh sb="0" eb="2">
      <t>ヤクジョウ</t>
    </rPh>
    <phoneticPr fontId="1"/>
  </si>
  <si>
    <t>１
２
３
４
５</t>
    <phoneticPr fontId="1"/>
  </si>
  <si>
    <t xml:space="preserve">                 以　上</t>
    <phoneticPr fontId="1"/>
  </si>
  <si>
    <t>お客様情報</t>
    <phoneticPr fontId="1"/>
  </si>
  <si>
    <t>ご指定口座(ゆうちょ銀行以外)</t>
    <rPh sb="1" eb="3">
      <t>シテイ</t>
    </rPh>
    <rPh sb="3" eb="5">
      <t>コウザ</t>
    </rPh>
    <rPh sb="10" eb="12">
      <t>ギンコウ</t>
    </rPh>
    <rPh sb="12" eb="14">
      <t>イガイ</t>
    </rPh>
    <phoneticPr fontId="1"/>
  </si>
  <si>
    <t>本店営業部、○○支店、△△出張所等</t>
    <rPh sb="0" eb="2">
      <t>ホンテン</t>
    </rPh>
    <rPh sb="2" eb="5">
      <t>エイギョウブ</t>
    </rPh>
    <rPh sb="8" eb="10">
      <t>シテン</t>
    </rPh>
    <rPh sb="13" eb="16">
      <t>シュッチョウジョ</t>
    </rPh>
    <rPh sb="16" eb="17">
      <t>トウ</t>
    </rPh>
    <phoneticPr fontId="1"/>
  </si>
  <si>
    <t>金融機関コード桁合わせ後</t>
    <rPh sb="0" eb="2">
      <t>キンユウ</t>
    </rPh>
    <rPh sb="2" eb="4">
      <t>キカン</t>
    </rPh>
    <rPh sb="7" eb="8">
      <t>ケタ</t>
    </rPh>
    <rPh sb="8" eb="9">
      <t>ア</t>
    </rPh>
    <rPh sb="11" eb="12">
      <t>ゴ</t>
    </rPh>
    <phoneticPr fontId="1"/>
  </si>
  <si>
    <t>支店コード桁合わせ後</t>
    <rPh sb="0" eb="2">
      <t>シテン</t>
    </rPh>
    <rPh sb="5" eb="6">
      <t>ケタ</t>
    </rPh>
    <rPh sb="6" eb="7">
      <t>ア</t>
    </rPh>
    <rPh sb="9" eb="10">
      <t>ゴ</t>
    </rPh>
    <phoneticPr fontId="1"/>
  </si>
  <si>
    <t>法人名・店名の場合は代表者名もご記入ください。</t>
    <rPh sb="0" eb="2">
      <t>ホウジン</t>
    </rPh>
    <rPh sb="2" eb="3">
      <t>メイ</t>
    </rPh>
    <rPh sb="4" eb="6">
      <t>テンメイ</t>
    </rPh>
    <rPh sb="7" eb="9">
      <t>バアイ</t>
    </rPh>
    <rPh sb="10" eb="13">
      <t>ダイヒョウシャ</t>
    </rPh>
    <rPh sb="13" eb="14">
      <t>メイ</t>
    </rPh>
    <rPh sb="16" eb="18">
      <t>キニュウ</t>
    </rPh>
    <phoneticPr fontId="1"/>
  </si>
  <si>
    <t>電話(自宅・携帯・勤務先等)</t>
    <rPh sb="3" eb="5">
      <t>ジタク</t>
    </rPh>
    <rPh sb="6" eb="8">
      <t>ケイタイ</t>
    </rPh>
    <rPh sb="9" eb="12">
      <t>キンムサキ</t>
    </rPh>
    <rPh sb="12" eb="13">
      <t>トウ</t>
    </rPh>
    <phoneticPr fontId="1"/>
  </si>
  <si>
    <t>１　取引なし
２　支店相違
３　印鑑相違
４　預金者名義相違
５　口座番号相違
６　印鑑不鮮明
７　法人名略称不可
８　肩書および代表者未記入
９　その他(　　　　　　　　　　　　)</t>
    <rPh sb="2" eb="4">
      <t>トリヒキ</t>
    </rPh>
    <rPh sb="9" eb="11">
      <t>シテン</t>
    </rPh>
    <rPh sb="11" eb="13">
      <t>ソウイ</t>
    </rPh>
    <rPh sb="16" eb="18">
      <t>インカン</t>
    </rPh>
    <rPh sb="18" eb="20">
      <t>ソウイ</t>
    </rPh>
    <rPh sb="23" eb="26">
      <t>ヨキンシャ</t>
    </rPh>
    <rPh sb="26" eb="28">
      <t>メイギ</t>
    </rPh>
    <rPh sb="28" eb="30">
      <t>ソウイ</t>
    </rPh>
    <rPh sb="33" eb="35">
      <t>コウザ</t>
    </rPh>
    <rPh sb="35" eb="37">
      <t>バンゴウ</t>
    </rPh>
    <rPh sb="37" eb="39">
      <t>ソウイ</t>
    </rPh>
    <rPh sb="42" eb="44">
      <t>インカン</t>
    </rPh>
    <rPh sb="44" eb="47">
      <t>フセンメイ</t>
    </rPh>
    <rPh sb="50" eb="52">
      <t>ホウジン</t>
    </rPh>
    <rPh sb="52" eb="53">
      <t>メイ</t>
    </rPh>
    <rPh sb="53" eb="55">
      <t>リャクショウ</t>
    </rPh>
    <rPh sb="55" eb="57">
      <t>フカ</t>
    </rPh>
    <rPh sb="60" eb="62">
      <t>カタガ</t>
    </rPh>
    <rPh sb="65" eb="68">
      <t>ダイヒョウシャ</t>
    </rPh>
    <rPh sb="68" eb="71">
      <t>ミキニュウ</t>
    </rPh>
    <rPh sb="76" eb="77">
      <t>タ</t>
    </rPh>
    <phoneticPr fontId="1"/>
  </si>
  <si>
    <t>入力は以上です。</t>
    <rPh sb="0" eb="2">
      <t>ニュウリョク</t>
    </rPh>
    <rPh sb="3" eb="5">
      <t>イジョウ</t>
    </rPh>
    <phoneticPr fontId="1"/>
  </si>
  <si>
    <t>通帳を確認して正確に入力してください。(最大７桁)</t>
    <rPh sb="20" eb="22">
      <t>サイダイ</t>
    </rPh>
    <rPh sb="23" eb="24">
      <t>ケタ</t>
    </rPh>
    <phoneticPr fontId="1"/>
  </si>
  <si>
    <t>支店等名</t>
    <rPh sb="0" eb="2">
      <t>シテン</t>
    </rPh>
    <rPh sb="2" eb="3">
      <t>トウ</t>
    </rPh>
    <rPh sb="3" eb="4">
      <t>メイ</t>
    </rPh>
    <phoneticPr fontId="1"/>
  </si>
  <si>
    <t>取引されている金融機関にお届けの口座名義人名を入力してください。口座名義人が法人名等の場合は、金融機関にお届けの法人名、代表者肩書、代表者名を正確に入力してください。</t>
    <phoneticPr fontId="1"/>
  </si>
  <si>
    <t>0009</t>
    <phoneticPr fontId="1"/>
  </si>
  <si>
    <t>0562</t>
    <phoneticPr fontId="1"/>
  </si>
  <si>
    <t>0161</t>
    <phoneticPr fontId="1"/>
  </si>
  <si>
    <t>0010</t>
    <phoneticPr fontId="1"/>
  </si>
  <si>
    <t>0001</t>
    <phoneticPr fontId="1"/>
  </si>
  <si>
    <t>0159</t>
    <phoneticPr fontId="1"/>
  </si>
  <si>
    <t>1645</t>
    <phoneticPr fontId="1"/>
  </si>
  <si>
    <t xml:space="preserve"> 2978</t>
    <phoneticPr fontId="1"/>
  </si>
  <si>
    <t>0164</t>
    <phoneticPr fontId="1"/>
  </si>
  <si>
    <t>0158</t>
    <phoneticPr fontId="1"/>
  </si>
  <si>
    <t>1630</t>
    <phoneticPr fontId="1"/>
  </si>
  <si>
    <t xml:space="preserve"> 2620</t>
    <phoneticPr fontId="1"/>
  </si>
  <si>
    <t>0175</t>
    <phoneticPr fontId="1"/>
  </si>
  <si>
    <t>2567</t>
    <phoneticPr fontId="1"/>
  </si>
  <si>
    <t>0162</t>
    <phoneticPr fontId="1"/>
  </si>
  <si>
    <t>1635</t>
    <phoneticPr fontId="1"/>
  </si>
  <si>
    <t>0172</t>
    <phoneticPr fontId="1"/>
  </si>
  <si>
    <t>2605</t>
    <phoneticPr fontId="1"/>
  </si>
  <si>
    <t>0572</t>
    <phoneticPr fontId="1"/>
  </si>
  <si>
    <t>7213</t>
    <phoneticPr fontId="1"/>
  </si>
  <si>
    <t>尼崎市　水道料金等</t>
    <rPh sb="0" eb="3">
      <t>アマガサキシ</t>
    </rPh>
    <rPh sb="4" eb="6">
      <t>スイドウ</t>
    </rPh>
    <rPh sb="6" eb="8">
      <t>リョウキン</t>
    </rPh>
    <rPh sb="8" eb="9">
      <t>トウ</t>
    </rPh>
    <phoneticPr fontId="1"/>
  </si>
  <si>
    <t>2606</t>
    <phoneticPr fontId="1"/>
  </si>
  <si>
    <r>
      <t>口座名義人</t>
    </r>
    <r>
      <rPr>
        <vertAlign val="superscript"/>
        <sz val="11"/>
        <color rgb="FF4F81BD"/>
        <rFont val="ＭＳ Ｐ明朝"/>
        <family val="1"/>
        <charset val="128"/>
      </rPr>
      <t>※</t>
    </r>
    <phoneticPr fontId="1"/>
  </si>
  <si>
    <r>
      <rPr>
        <sz val="11"/>
        <color theme="4"/>
        <rFont val="ＭＳ Ｐ明朝"/>
        <family val="1"/>
        <charset val="128"/>
      </rPr>
      <t>通帳番号</t>
    </r>
    <r>
      <rPr>
        <vertAlign val="superscript"/>
        <sz val="11"/>
        <color theme="4"/>
        <rFont val="ＭＳ Ｐ明朝"/>
        <family val="1"/>
        <charset val="128"/>
      </rPr>
      <t>※</t>
    </r>
    <r>
      <rPr>
        <sz val="11"/>
        <color theme="4"/>
        <rFont val="ＭＳ Ｐ明朝"/>
        <family val="1"/>
        <charset val="128"/>
      </rPr>
      <t>(</t>
    </r>
    <r>
      <rPr>
        <sz val="11"/>
        <color theme="4"/>
        <rFont val="ＭＳ Ｐゴシック"/>
        <family val="3"/>
        <charset val="128"/>
        <scheme val="major"/>
      </rPr>
      <t>右ヅメでご記入ください</t>
    </r>
    <r>
      <rPr>
        <sz val="11"/>
        <color theme="4"/>
        <rFont val="ＭＳ Ｐ明朝"/>
        <family val="1"/>
        <charset val="128"/>
      </rPr>
      <t>)</t>
    </r>
    <rPh sb="0" eb="2">
      <t>ツウチョウ</t>
    </rPh>
    <rPh sb="2" eb="4">
      <t>バンゴウ</t>
    </rPh>
    <rPh sb="6" eb="7">
      <t>ミギ</t>
    </rPh>
    <rPh sb="11" eb="13">
      <t>キニュウ</t>
    </rPh>
    <phoneticPr fontId="1"/>
  </si>
  <si>
    <t>フリガナ</t>
    <phoneticPr fontId="1"/>
  </si>
  <si>
    <t>フリガナ</t>
    <phoneticPr fontId="1"/>
  </si>
  <si>
    <t>町名以降をご記入ください。
集合住宅等の建物名、部屋番号もご記入ください。</t>
    <rPh sb="0" eb="2">
      <t>チョウメイ</t>
    </rPh>
    <rPh sb="2" eb="4">
      <t>イコウ</t>
    </rPh>
    <rPh sb="6" eb="8">
      <t>キニュウ</t>
    </rPh>
    <phoneticPr fontId="1"/>
  </si>
  <si>
    <t>※の欄はご利用の金融機関によっては自署が必要です。(3枚とも)</t>
    <rPh sb="5" eb="7">
      <t>リヨウ</t>
    </rPh>
    <rPh sb="8" eb="10">
      <t>キンユウ</t>
    </rPh>
    <rPh sb="10" eb="12">
      <t>キカン</t>
    </rPh>
    <rPh sb="27" eb="28">
      <t>マイ</t>
    </rPh>
    <phoneticPr fontId="1"/>
  </si>
  <si>
    <t xml:space="preserve">「水道番号」は、玄関やドアの上部、郵便ポスト、水道メーターボックスの蓋、門柱などにシール（下図）が貼ってありますので、ご確認ください。
</t>
    <phoneticPr fontId="1"/>
  </si>
  <si>
    <t>尼崎市内の前ご使用場所で利用されていた預金口座を引き続きご利用になるときは、前ご利用場所のお客様番号をご記入ください。</t>
    <phoneticPr fontId="1"/>
  </si>
  <si>
    <t>※</t>
    <phoneticPr fontId="1"/>
  </si>
  <si>
    <r>
      <rPr>
        <sz val="11"/>
        <color theme="4"/>
        <rFont val="ＭＳ Ｐ明朝"/>
        <family val="1"/>
        <charset val="128"/>
      </rPr>
      <t>口座番号</t>
    </r>
    <r>
      <rPr>
        <vertAlign val="superscript"/>
        <sz val="11"/>
        <color theme="4"/>
        <rFont val="ＭＳ Ｐ明朝"/>
        <family val="1"/>
        <charset val="128"/>
      </rPr>
      <t>※</t>
    </r>
    <r>
      <rPr>
        <sz val="10"/>
        <color theme="4"/>
        <rFont val="ＭＳ Ｐ明朝"/>
        <family val="1"/>
        <charset val="128"/>
      </rPr>
      <t>(</t>
    </r>
    <r>
      <rPr>
        <sz val="10"/>
        <color theme="4"/>
        <rFont val="ＭＳ Ｐゴシック"/>
        <family val="3"/>
        <charset val="128"/>
        <scheme val="major"/>
      </rPr>
      <t>右ヅメでご記入ください</t>
    </r>
    <r>
      <rPr>
        <sz val="10"/>
        <color theme="4"/>
        <rFont val="ＭＳ Ｐ明朝"/>
        <family val="1"/>
        <charset val="128"/>
      </rPr>
      <t>)</t>
    </r>
    <phoneticPr fontId="1"/>
  </si>
  <si>
    <t>金融機関名※</t>
    <phoneticPr fontId="1"/>
  </si>
  <si>
    <r>
      <t>フリガナ</t>
    </r>
    <r>
      <rPr>
        <vertAlign val="superscript"/>
        <sz val="8"/>
        <color theme="4"/>
        <rFont val="ＭＳ Ｐ明朝"/>
        <family val="1"/>
        <charset val="128"/>
      </rPr>
      <t>※</t>
    </r>
    <phoneticPr fontId="1"/>
  </si>
  <si>
    <r>
      <t>下の空白欄に必要事項を入力後、</t>
    </r>
    <r>
      <rPr>
        <b/>
        <u/>
        <sz val="10"/>
        <color rgb="FFFF0000"/>
        <rFont val="ＭＳ Ｐゴシック"/>
        <family val="3"/>
        <charset val="128"/>
      </rPr>
      <t>印刷</t>
    </r>
    <r>
      <rPr>
        <b/>
        <sz val="10"/>
        <color rgb="FFFF0000"/>
        <rFont val="ＭＳ Ｐゴシック"/>
        <family val="3"/>
        <charset val="128"/>
      </rPr>
      <t>してください（ページ等指定不要）。
申込書３枚、約定１枚の計４枚印刷されます。金融機関へのお届出印を押印の上、１，２枚目を窓口に提出してください。自署が必要な場合があります。</t>
    </r>
    <rPh sb="0" eb="1">
      <t>シタ</t>
    </rPh>
    <rPh sb="70" eb="71">
      <t>ウエ</t>
    </rPh>
    <rPh sb="75" eb="77">
      <t>マイメ</t>
    </rPh>
    <rPh sb="78" eb="80">
      <t>マドグチ</t>
    </rPh>
    <rPh sb="81" eb="83">
      <t>テイシュツ</t>
    </rPh>
    <rPh sb="90" eb="92">
      <t>ジショ</t>
    </rPh>
    <rPh sb="93" eb="95">
      <t>ヒツヨウ</t>
    </rPh>
    <rPh sb="96" eb="98">
      <t>バアイ</t>
    </rPh>
    <phoneticPr fontId="1"/>
  </si>
  <si>
    <t>(お客様→金融機関)</t>
    <phoneticPr fontId="1"/>
  </si>
  <si>
    <t>※1枚目と2枚目の用紙を直接金融機関の窓口へお届けください。</t>
    <phoneticPr fontId="1"/>
  </si>
  <si>
    <t>自署は不要です。</t>
    <rPh sb="0" eb="2">
      <t>ジショ</t>
    </rPh>
    <rPh sb="3" eb="5">
      <t>フヨウ</t>
    </rPh>
    <phoneticPr fontId="1"/>
  </si>
  <si>
    <t>1枚目の口座名義人漢字のみ自署してください。</t>
    <rPh sb="1" eb="3">
      <t>マイメ</t>
    </rPh>
    <rPh sb="4" eb="6">
      <t>コウザ</t>
    </rPh>
    <rPh sb="6" eb="9">
      <t>メイギニン</t>
    </rPh>
    <rPh sb="9" eb="11">
      <t>カンジ</t>
    </rPh>
    <rPh sb="13" eb="15">
      <t>ジショ</t>
    </rPh>
    <phoneticPr fontId="1"/>
  </si>
  <si>
    <t>口座名義人(漢字・カナ)を3枚とも自署してください。</t>
    <rPh sb="0" eb="2">
      <t>コウザ</t>
    </rPh>
    <rPh sb="2" eb="5">
      <t>メイギニン</t>
    </rPh>
    <rPh sb="6" eb="8">
      <t>カンジ</t>
    </rPh>
    <rPh sb="14" eb="15">
      <t>マイ</t>
    </rPh>
    <rPh sb="17" eb="19">
      <t>ジショ</t>
    </rPh>
    <phoneticPr fontId="1"/>
  </si>
  <si>
    <t>口座名義人(漢字)を3枚とも自署してください。</t>
    <rPh sb="0" eb="2">
      <t>コウザ</t>
    </rPh>
    <rPh sb="2" eb="5">
      <t>メイギニン</t>
    </rPh>
    <rPh sb="6" eb="8">
      <t>カンジ</t>
    </rPh>
    <rPh sb="11" eb="12">
      <t>マイ</t>
    </rPh>
    <rPh sb="14" eb="16">
      <t>ジショ</t>
    </rPh>
    <phoneticPr fontId="1"/>
  </si>
  <si>
    <t>　　</t>
    <phoneticPr fontId="1"/>
  </si>
  <si>
    <t>右の［▼］ボタンをクリックすると金融機関名が選べます。</t>
    <phoneticPr fontId="1"/>
  </si>
  <si>
    <t>金融機関名、口座番号、口座名義人(漢字・カナ)を3枚とも自署してください。金融機関名は選択できますが印字されません。</t>
    <rPh sb="0" eb="2">
      <t>キンユウ</t>
    </rPh>
    <rPh sb="2" eb="4">
      <t>キカン</t>
    </rPh>
    <rPh sb="4" eb="5">
      <t>メイ</t>
    </rPh>
    <rPh sb="6" eb="8">
      <t>コウザ</t>
    </rPh>
    <rPh sb="8" eb="10">
      <t>バンゴウ</t>
    </rPh>
    <rPh sb="37" eb="39">
      <t>キンユウ</t>
    </rPh>
    <rPh sb="39" eb="41">
      <t>キカン</t>
    </rPh>
    <rPh sb="41" eb="42">
      <t>メイ</t>
    </rPh>
    <rPh sb="51" eb="52">
      <t>ジ</t>
    </rPh>
    <phoneticPr fontId="1"/>
  </si>
  <si>
    <t>公営企業局保管</t>
    <rPh sb="5" eb="7">
      <t>ホカン</t>
    </rPh>
    <phoneticPr fontId="1"/>
  </si>
  <si>
    <t>(お客様→金融機関→公営企業局)</t>
  </si>
  <si>
    <t>◆尼崎市上下水道電話受付センター◆　　　　　</t>
    <rPh sb="1" eb="4">
      <t>アマガサキシ</t>
    </rPh>
    <rPh sb="4" eb="6">
      <t>ジョウゲ</t>
    </rPh>
    <phoneticPr fontId="1"/>
  </si>
  <si>
    <t>　尼崎市公営企業管理者から送付された私あての納入通知書のお客様番号が変更されたときは、変更後のお客様番号で引き続き取り扱ってください。</t>
    <rPh sb="1" eb="4">
      <t>アマガサキシ</t>
    </rPh>
    <rPh sb="4" eb="6">
      <t>コウエイ</t>
    </rPh>
    <rPh sb="6" eb="8">
      <t>キギョウ</t>
    </rPh>
    <rPh sb="8" eb="11">
      <t>カンリシャ</t>
    </rPh>
    <rPh sb="13" eb="15">
      <t>ソウフ</t>
    </rPh>
    <rPh sb="18" eb="19">
      <t>ワタシ</t>
    </rPh>
    <rPh sb="22" eb="24">
      <t>ノウニュウ</t>
    </rPh>
    <rPh sb="24" eb="27">
      <t>ツウチショ</t>
    </rPh>
    <rPh sb="29" eb="31">
      <t>キャクサマ</t>
    </rPh>
    <rPh sb="31" eb="33">
      <t>バンゴウ</t>
    </rPh>
    <rPh sb="34" eb="36">
      <t>ヘンコウ</t>
    </rPh>
    <rPh sb="43" eb="46">
      <t>ヘンコウゴ</t>
    </rPh>
    <rPh sb="48" eb="50">
      <t>キャクサマ</t>
    </rPh>
    <rPh sb="50" eb="52">
      <t>バンゴウ</t>
    </rPh>
    <rPh sb="53" eb="54">
      <t>ヒ</t>
    </rPh>
    <rPh sb="55" eb="56">
      <t>ツヅ</t>
    </rPh>
    <rPh sb="57" eb="58">
      <t>ト</t>
    </rPh>
    <rPh sb="59" eb="60">
      <t>アツカ</t>
    </rPh>
    <phoneticPr fontId="1"/>
  </si>
  <si>
    <t>　尼崎市公営企業管理者から貴店に私あての納入通知書が送付されたときは、私に通知することなく、指定振替日に私指定の預貯金口座から納入通知書記載金額を引き落としのうえ支払ってください。この場合、預金規定及び当座勘定規定にかかわらず、預貯金通帳及び同払戻請求書の提出又は小切手の振り出しはしません。</t>
    <rPh sb="1" eb="4">
      <t>アマガサキシ</t>
    </rPh>
    <rPh sb="13" eb="15">
      <t>キテン</t>
    </rPh>
    <rPh sb="16" eb="17">
      <t>ワタシ</t>
    </rPh>
    <rPh sb="20" eb="22">
      <t>ノウニュウ</t>
    </rPh>
    <rPh sb="22" eb="25">
      <t>ツウチショ</t>
    </rPh>
    <rPh sb="26" eb="28">
      <t>ソウフ</t>
    </rPh>
    <rPh sb="35" eb="36">
      <t>ワタシ</t>
    </rPh>
    <rPh sb="37" eb="39">
      <t>ツウチ</t>
    </rPh>
    <rPh sb="46" eb="48">
      <t>シテイ</t>
    </rPh>
    <rPh sb="48" eb="51">
      <t>フリカエビ</t>
    </rPh>
    <rPh sb="52" eb="53">
      <t>ワタシ</t>
    </rPh>
    <rPh sb="53" eb="55">
      <t>シテイ</t>
    </rPh>
    <rPh sb="56" eb="59">
      <t>ヨチョキン</t>
    </rPh>
    <rPh sb="59" eb="61">
      <t>コウザ</t>
    </rPh>
    <rPh sb="63" eb="65">
      <t>ノウニュウ</t>
    </rPh>
    <rPh sb="65" eb="68">
      <t>ツウチショ</t>
    </rPh>
    <rPh sb="68" eb="70">
      <t>キサイ</t>
    </rPh>
    <rPh sb="70" eb="72">
      <t>キンガク</t>
    </rPh>
    <rPh sb="73" eb="74">
      <t>ヒ</t>
    </rPh>
    <rPh sb="75" eb="76">
      <t>オ</t>
    </rPh>
    <rPh sb="81" eb="83">
      <t>シハラ</t>
    </rPh>
    <rPh sb="92" eb="94">
      <t>バアイ</t>
    </rPh>
    <rPh sb="95" eb="97">
      <t>ヨキン</t>
    </rPh>
    <rPh sb="97" eb="99">
      <t>キテイ</t>
    </rPh>
    <rPh sb="99" eb="100">
      <t>オヨ</t>
    </rPh>
    <rPh sb="101" eb="103">
      <t>トウザ</t>
    </rPh>
    <rPh sb="103" eb="105">
      <t>カンジョウ</t>
    </rPh>
    <rPh sb="105" eb="107">
      <t>キテイ</t>
    </rPh>
    <rPh sb="114" eb="117">
      <t>ヨチョキン</t>
    </rPh>
    <rPh sb="117" eb="119">
      <t>ツウチョウ</t>
    </rPh>
    <rPh sb="119" eb="120">
      <t>オヨ</t>
    </rPh>
    <rPh sb="121" eb="122">
      <t>ドウ</t>
    </rPh>
    <rPh sb="122" eb="124">
      <t>ハライモドシ</t>
    </rPh>
    <rPh sb="124" eb="126">
      <t>セイキュウ</t>
    </rPh>
    <rPh sb="126" eb="127">
      <t>ショ</t>
    </rPh>
    <rPh sb="128" eb="130">
      <t>テイシュツ</t>
    </rPh>
    <rPh sb="130" eb="131">
      <t>マタ</t>
    </rPh>
    <rPh sb="132" eb="135">
      <t>コギッテ</t>
    </rPh>
    <rPh sb="136" eb="137">
      <t>フ</t>
    </rPh>
    <rPh sb="138" eb="139">
      <t>ダ</t>
    </rPh>
    <phoneticPr fontId="1"/>
  </si>
  <si>
    <t>　指定振替日において納入通知書記載金額が預貯金口座から払い戻すことのできる金額(当座貸越を利用できる範囲内の金額を含む。)を超えるときは、私に通知することなく、納入通知書にその旨記載のうえ尼崎市公営企業管理者へ返却しても差し支えありません。</t>
    <rPh sb="1" eb="3">
      <t>シテイ</t>
    </rPh>
    <rPh sb="3" eb="6">
      <t>フリカエビ</t>
    </rPh>
    <rPh sb="10" eb="12">
      <t>ノウニュウ</t>
    </rPh>
    <rPh sb="12" eb="15">
      <t>ツウチショ</t>
    </rPh>
    <rPh sb="15" eb="17">
      <t>キサイ</t>
    </rPh>
    <rPh sb="17" eb="19">
      <t>キンガク</t>
    </rPh>
    <rPh sb="20" eb="23">
      <t>ヨチョキン</t>
    </rPh>
    <rPh sb="23" eb="25">
      <t>コウザ</t>
    </rPh>
    <rPh sb="27" eb="28">
      <t>ハラ</t>
    </rPh>
    <rPh sb="29" eb="30">
      <t>モド</t>
    </rPh>
    <rPh sb="37" eb="39">
      <t>キンガク</t>
    </rPh>
    <rPh sb="40" eb="42">
      <t>トウザ</t>
    </rPh>
    <rPh sb="42" eb="44">
      <t>カシコシ</t>
    </rPh>
    <rPh sb="45" eb="47">
      <t>リヨウ</t>
    </rPh>
    <rPh sb="50" eb="53">
      <t>ハンイナイ</t>
    </rPh>
    <rPh sb="54" eb="56">
      <t>キンガク</t>
    </rPh>
    <rPh sb="57" eb="58">
      <t>フク</t>
    </rPh>
    <rPh sb="62" eb="63">
      <t>コ</t>
    </rPh>
    <rPh sb="69" eb="70">
      <t>ワタシ</t>
    </rPh>
    <rPh sb="71" eb="73">
      <t>ツウチ</t>
    </rPh>
    <rPh sb="80" eb="82">
      <t>ノウニュウ</t>
    </rPh>
    <rPh sb="82" eb="85">
      <t>ツウチショ</t>
    </rPh>
    <rPh sb="88" eb="89">
      <t>ムネ</t>
    </rPh>
    <rPh sb="89" eb="91">
      <t>キサイ</t>
    </rPh>
    <rPh sb="94" eb="97">
      <t>アマガサキシ</t>
    </rPh>
    <rPh sb="105" eb="107">
      <t>ヘンキャク</t>
    </rPh>
    <rPh sb="110" eb="111">
      <t>サ</t>
    </rPh>
    <rPh sb="112" eb="113">
      <t>ツカ</t>
    </rPh>
    <phoneticPr fontId="1"/>
  </si>
  <si>
    <t>　この口座振替契約を解除するときは、私から貴店に書面により届け出ます。なお、この届出がないまま長期間にわたり尼崎市公営企業管理者から納入通知書の送付がない等相当の事由があるときは、特に申し出をしない限り、貴店はこの口座振替契約が終了したものとして取り扱って差し支えありません。</t>
    <rPh sb="3" eb="5">
      <t>コウザ</t>
    </rPh>
    <rPh sb="5" eb="7">
      <t>フリカエ</t>
    </rPh>
    <rPh sb="7" eb="9">
      <t>ケイヤク</t>
    </rPh>
    <rPh sb="10" eb="12">
      <t>カイジョ</t>
    </rPh>
    <rPh sb="18" eb="19">
      <t>ワタシ</t>
    </rPh>
    <rPh sb="21" eb="23">
      <t>キテン</t>
    </rPh>
    <rPh sb="24" eb="26">
      <t>ショメン</t>
    </rPh>
    <rPh sb="29" eb="30">
      <t>トド</t>
    </rPh>
    <rPh sb="31" eb="32">
      <t>デ</t>
    </rPh>
    <rPh sb="40" eb="42">
      <t>トドケデ</t>
    </rPh>
    <rPh sb="47" eb="50">
      <t>チョウキカン</t>
    </rPh>
    <rPh sb="54" eb="57">
      <t>アマガサキシ</t>
    </rPh>
    <rPh sb="66" eb="68">
      <t>ノウニュウ</t>
    </rPh>
    <rPh sb="68" eb="71">
      <t>ツウチショ</t>
    </rPh>
    <rPh sb="72" eb="74">
      <t>ソウフ</t>
    </rPh>
    <rPh sb="77" eb="78">
      <t>トウ</t>
    </rPh>
    <rPh sb="78" eb="80">
      <t>ソウトウ</t>
    </rPh>
    <rPh sb="81" eb="83">
      <t>ジユウ</t>
    </rPh>
    <rPh sb="90" eb="91">
      <t>トク</t>
    </rPh>
    <rPh sb="92" eb="93">
      <t>モウ</t>
    </rPh>
    <rPh sb="94" eb="95">
      <t>デ</t>
    </rPh>
    <rPh sb="99" eb="100">
      <t>カギ</t>
    </rPh>
    <rPh sb="102" eb="104">
      <t>キテン</t>
    </rPh>
    <rPh sb="107" eb="109">
      <t>コウザ</t>
    </rPh>
    <rPh sb="109" eb="111">
      <t>フリカエ</t>
    </rPh>
    <rPh sb="111" eb="113">
      <t>ケイヤク</t>
    </rPh>
    <rPh sb="114" eb="116">
      <t>シュウリョウ</t>
    </rPh>
    <rPh sb="123" eb="124">
      <t>ト</t>
    </rPh>
    <rPh sb="125" eb="126">
      <t>アツカ</t>
    </rPh>
    <rPh sb="128" eb="129">
      <t>サ</t>
    </rPh>
    <rPh sb="130" eb="131">
      <t>ツカ</t>
    </rPh>
    <phoneticPr fontId="1"/>
  </si>
  <si>
    <t>尼崎市公営企業管理者</t>
    <rPh sb="0" eb="3">
      <t>アマガサキシ</t>
    </rPh>
    <phoneticPr fontId="1"/>
  </si>
  <si>
    <t>尼崎市公営企業管理者から貴店に私あての納入通知書が送付されたときは、私に通知することなく、指定振替日に私指定の預貯金口座から納入通知書記載金額を引き落としのうえ支払ってください。この場合、預金規定及び当座勘定規定にかかわらず、預貯金通帳及び同払戻請求書の提出又は小切手の振り出しはしません。
指定振替日において納入通知書記載金額が預貯金口座から払い戻すことのできる金額(当座貸越を利用できる範囲内の金額を含む。)を超えるときは、私に通知することなく、納入通知書にその旨記載のうえ尼崎市公営企業管理者へ返却しても差し支えありません。
この口座振替契約を解除するときは、私から貴店に書面により届け出ます。なお、この届出がないまま長期間にわたり尼崎市公営企業管理者から納入通知書の送付がない等相当の事由があるときは、特に申し出をしない限り、貴店はこの口座振替契約が終了したものとして取り扱って差し支えありません。
尼崎市公営企業管理者から送付された私あての納入通知書のお客様番号が変更されたときは、変更後のお客様番号で引き続き取り扱ってください。
この口座振替について仮に紛議が生じても、貴店の責めによる場合を除き、貴店には迷惑をかけません。</t>
  </si>
  <si>
    <t>尼崎市公営企業管理者　あて</t>
    <rPh sb="0" eb="3">
      <t>アマガサキシ</t>
    </rPh>
    <phoneticPr fontId="1"/>
  </si>
  <si>
    <t>尼崎市公営企業管理者が指定する日</t>
    <rPh sb="0" eb="3">
      <t>アマガサキシ</t>
    </rPh>
    <rPh sb="11" eb="13">
      <t>シテイ</t>
    </rPh>
    <rPh sb="15" eb="16">
      <t>ヒ</t>
    </rPh>
    <phoneticPr fontId="1"/>
  </si>
  <si>
    <t>ご使用場所　　　　尼崎市</t>
    <rPh sb="1" eb="3">
      <t>シヨウ</t>
    </rPh>
    <rPh sb="3" eb="5">
      <t>バショ</t>
    </rPh>
    <rPh sb="9" eb="12">
      <t>アマガサキシ</t>
    </rPh>
    <phoneticPr fontId="44"/>
  </si>
  <si>
    <t>※ご使用水量のお知らせ、領収書等でご確認ください。</t>
    <rPh sb="2" eb="4">
      <t>シヨウ</t>
    </rPh>
    <rPh sb="4" eb="6">
      <t>スイリョウ</t>
    </rPh>
    <rPh sb="8" eb="9">
      <t>シ</t>
    </rPh>
    <rPh sb="12" eb="15">
      <t>リョウシュウショ</t>
    </rPh>
    <rPh sb="15" eb="16">
      <t>トウ</t>
    </rPh>
    <rPh sb="18" eb="20">
      <t>カクニン</t>
    </rPh>
    <phoneticPr fontId="1"/>
  </si>
  <si>
    <t>※上のご使用場所と異なる場合にご記入ください</t>
    <rPh sb="1" eb="2">
      <t>ジョウ</t>
    </rPh>
    <rPh sb="4" eb="6">
      <t>シヨウ</t>
    </rPh>
    <rPh sb="6" eb="8">
      <t>バショ</t>
    </rPh>
    <rPh sb="9" eb="10">
      <t>コト</t>
    </rPh>
    <rPh sb="12" eb="14">
      <t>バアイ</t>
    </rPh>
    <rPh sb="16" eb="18">
      <t>キニュウ</t>
    </rPh>
    <phoneticPr fontId="1"/>
  </si>
  <si>
    <t>　私は、貴市から請求された納付金を口座振替又は自動払込みによって上述のとおり支払いますので、納入通知書は上述の金融機関に送付してください。また、過誤納により還付金が発生したときは、上述の口座に振り込んでください。</t>
    <rPh sb="1" eb="2">
      <t>ワタシ</t>
    </rPh>
    <rPh sb="4" eb="6">
      <t>キシ</t>
    </rPh>
    <rPh sb="8" eb="10">
      <t>セイキュウ</t>
    </rPh>
    <rPh sb="13" eb="16">
      <t>ノウフキン</t>
    </rPh>
    <rPh sb="17" eb="19">
      <t>コウザ</t>
    </rPh>
    <rPh sb="19" eb="21">
      <t>フリカエ</t>
    </rPh>
    <rPh sb="21" eb="22">
      <t>マタ</t>
    </rPh>
    <rPh sb="23" eb="25">
      <t>ジドウ</t>
    </rPh>
    <rPh sb="25" eb="27">
      <t>ハライコミ</t>
    </rPh>
    <rPh sb="32" eb="34">
      <t>ジョウジュツ</t>
    </rPh>
    <rPh sb="38" eb="40">
      <t>シハラ</t>
    </rPh>
    <rPh sb="46" eb="48">
      <t>ノウニュウ</t>
    </rPh>
    <rPh sb="48" eb="51">
      <t>ツウチショ</t>
    </rPh>
    <rPh sb="52" eb="54">
      <t>ジョウジュツ</t>
    </rPh>
    <rPh sb="55" eb="57">
      <t>キンユウ</t>
    </rPh>
    <rPh sb="57" eb="59">
      <t>キカン</t>
    </rPh>
    <rPh sb="60" eb="62">
      <t>ソウフ</t>
    </rPh>
    <rPh sb="72" eb="73">
      <t>カ</t>
    </rPh>
    <rPh sb="73" eb="75">
      <t>ゴノウ</t>
    </rPh>
    <rPh sb="78" eb="81">
      <t>カンプキン</t>
    </rPh>
    <rPh sb="82" eb="84">
      <t>ハッセイ</t>
    </rPh>
    <rPh sb="90" eb="92">
      <t>ジョウジュツ</t>
    </rPh>
    <rPh sb="93" eb="95">
      <t>コウザ</t>
    </rPh>
    <rPh sb="96" eb="97">
      <t>フ</t>
    </rPh>
    <rPh sb="98" eb="99">
      <t>コ</t>
    </rPh>
    <phoneticPr fontId="1"/>
  </si>
  <si>
    <t>○納付金の種類：水道料金、下水道使用料                                   
○振替日及び振替開始年月日：尼崎市公営企業管理者が指定する日
　私は、尼崎市公営企業管理者から請求された納付金を口座振替によって上述のとおり支払うこととしたいの
　で、以下の約定を確認のうえ、依頼します。</t>
    <rPh sb="119" eb="121">
      <t>ジョウジュツ</t>
    </rPh>
    <phoneticPr fontId="1"/>
  </si>
  <si>
    <t>　私は、尼崎市公営企業管理者から請求された納付金を
口座振替によって上述のとおり支払うこととしたいので、
別紙の約定を確認のうえ、依頼します。</t>
    <rPh sb="1" eb="2">
      <t>ワタシ</t>
    </rPh>
    <rPh sb="4" eb="7">
      <t>アマガサキシ</t>
    </rPh>
    <rPh sb="16" eb="18">
      <t>セイキュウ</t>
    </rPh>
    <rPh sb="21" eb="24">
      <t>ノウフキン</t>
    </rPh>
    <rPh sb="26" eb="28">
      <t>コウザ</t>
    </rPh>
    <rPh sb="28" eb="30">
      <t>フリカエ</t>
    </rPh>
    <rPh sb="34" eb="36">
      <t>ジョウジュツ</t>
    </rPh>
    <rPh sb="40" eb="42">
      <t>シハラ</t>
    </rPh>
    <rPh sb="53" eb="55">
      <t>ベッシ</t>
    </rPh>
    <rPh sb="56" eb="58">
      <t>ヤクジョウ</t>
    </rPh>
    <rPh sb="59" eb="61">
      <t>カクニン</t>
    </rPh>
    <rPh sb="65" eb="67">
      <t>イライ</t>
    </rPh>
    <phoneticPr fontId="1"/>
  </si>
  <si>
    <r>
      <t>◆取扱金融機関◆　　</t>
    </r>
    <r>
      <rPr>
        <sz val="9"/>
        <color theme="4"/>
        <rFont val="ＭＳ 明朝"/>
        <family val="1"/>
        <charset val="128"/>
      </rPr>
      <t>以下の金融機関の全国に所在する本店及び支店で取り扱っています。</t>
    </r>
    <rPh sb="1" eb="3">
      <t>トリアツカイ</t>
    </rPh>
    <rPh sb="3" eb="5">
      <t>キンユウ</t>
    </rPh>
    <rPh sb="5" eb="7">
      <t>キカン</t>
    </rPh>
    <rPh sb="10" eb="12">
      <t>イカ</t>
    </rPh>
    <phoneticPr fontId="1"/>
  </si>
  <si>
    <t>上のご使用場所と異なる場合にご記入ください。
市町村名からご記入ください。
集合住宅等の建物名、部屋番号もご記入ください。</t>
    <rPh sb="23" eb="27">
      <t>シチョウソンメイ</t>
    </rPh>
    <rPh sb="30" eb="32">
      <t>キニュウ</t>
    </rPh>
    <phoneticPr fontId="1"/>
  </si>
  <si>
    <t>令和</t>
    <rPh sb="0" eb="2">
      <t>レイワ</t>
    </rPh>
    <phoneticPr fontId="1"/>
  </si>
  <si>
    <t>関西みらい銀行</t>
    <rPh sb="0" eb="2">
      <t>カンサイ</t>
    </rPh>
    <rPh sb="5" eb="7">
      <t>ギンコウ</t>
    </rPh>
    <phoneticPr fontId="1"/>
  </si>
  <si>
    <t>　</t>
    <phoneticPr fontId="1"/>
  </si>
  <si>
    <t>徳島大正銀行</t>
    <rPh sb="0" eb="2">
      <t>トクシマ</t>
    </rPh>
    <rPh sb="2" eb="4">
      <t>タイショウ</t>
    </rPh>
    <rPh sb="4" eb="6">
      <t>ギンコウ</t>
    </rPh>
    <phoneticPr fontId="1"/>
  </si>
  <si>
    <t>1686</t>
    <phoneticPr fontId="1"/>
  </si>
  <si>
    <r>
      <t xml:space="preserve">水道料金等口座振替自動払込利用申込書 記入シート
</t>
    </r>
    <r>
      <rPr>
        <b/>
        <sz val="10"/>
        <rFont val="ＭＳ Ｐゴシック"/>
        <family val="3"/>
        <charset val="128"/>
      </rPr>
      <t>(ゆうちょ銀行・三菱UFJ銀行はご利用いただけません。)</t>
    </r>
    <rPh sb="19" eb="21">
      <t>キニュウ</t>
    </rPh>
    <rPh sb="30" eb="32">
      <t>ギンコウ</t>
    </rPh>
    <rPh sb="33" eb="35">
      <t>ミツビシ</t>
    </rPh>
    <rPh sb="38" eb="40">
      <t>ギンコウ</t>
    </rPh>
    <rPh sb="42" eb="44">
      <t>リヨウ</t>
    </rPh>
    <phoneticPr fontId="44"/>
  </si>
  <si>
    <t>神戸信用金庫</t>
    <rPh sb="0" eb="2">
      <t>コウベ</t>
    </rPh>
    <rPh sb="2" eb="4">
      <t>シンヨウ</t>
    </rPh>
    <rPh sb="4" eb="6">
      <t>キンコ</t>
    </rPh>
    <phoneticPr fontId="1"/>
  </si>
  <si>
    <t>1680</t>
    <phoneticPr fontId="1"/>
  </si>
  <si>
    <t>口座名義人(漢字・カナ)を3枚とも自署してください。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</si>
</sst>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
    <numFmt numFmtId="177" formatCode="00"/>
    <numFmt numFmtId="178" formatCode="0000000"/>
    <numFmt numFmtId="179" formatCode="00000000"/>
    <numFmt numFmtId="180" formatCode="0000"/>
    <numFmt numFmtId="181" formatCode="000"/>
  </numFmts>
  <fonts count="71" x14ac:knownFonts="1">
    <font>
      <sz val="11"/>
      <color theme="1"/>
      <name val="ＭＳ Ｐゴシック"/>
      <family val="2"/>
      <charset val="128"/>
      <scheme val="minor"/>
    </font>
    <font>
      <sz val="6"/>
      <name val="ＭＳ Ｐゴシック"/>
      <family val="2"/>
      <charset val="128"/>
      <scheme val="minor"/>
    </font>
    <font>
      <sz val="11"/>
      <color theme="4"/>
      <name val="ＭＳ Ｐゴシック"/>
      <family val="3"/>
      <charset val="128"/>
      <scheme val="major"/>
    </font>
    <font>
      <sz val="14"/>
      <color theme="4"/>
      <name val="ＭＳ Ｐゴシック"/>
      <family val="3"/>
      <charset val="128"/>
      <scheme val="major"/>
    </font>
    <font>
      <sz val="14"/>
      <color theme="4"/>
      <name val="ＭＳ Ｐ明朝"/>
      <family val="1"/>
      <charset val="128"/>
    </font>
    <font>
      <sz val="11"/>
      <color theme="4"/>
      <name val="ＭＳ Ｐ明朝"/>
      <family val="1"/>
      <charset val="128"/>
    </font>
    <font>
      <sz val="9"/>
      <color theme="4"/>
      <name val="ＭＳ Ｐゴシック"/>
      <family val="3"/>
      <charset val="128"/>
      <scheme val="major"/>
    </font>
    <font>
      <b/>
      <sz val="11"/>
      <color theme="4"/>
      <name val="ＭＳ Ｐゴシック"/>
      <family val="3"/>
      <charset val="128"/>
      <scheme val="major"/>
    </font>
    <font>
      <sz val="9"/>
      <color theme="4"/>
      <name val="ＭＳ Ｐ明朝"/>
      <family val="1"/>
      <charset val="128"/>
    </font>
    <font>
      <sz val="6"/>
      <color theme="4"/>
      <name val="ＭＳ Ｐゴシック"/>
      <family val="3"/>
      <charset val="128"/>
      <scheme val="major"/>
    </font>
    <font>
      <sz val="6"/>
      <color theme="4"/>
      <name val="ＭＳ Ｐ明朝"/>
      <family val="1"/>
      <charset val="128"/>
    </font>
    <font>
      <b/>
      <sz val="9"/>
      <name val="ＭＳ Ｐゴシック"/>
      <family val="3"/>
      <charset val="128"/>
      <scheme val="major"/>
    </font>
    <font>
      <b/>
      <sz val="11"/>
      <name val="ＭＳ Ｐゴシック"/>
      <family val="3"/>
      <charset val="128"/>
      <scheme val="major"/>
    </font>
    <font>
      <b/>
      <sz val="14"/>
      <name val="ＭＳ Ｐゴシック"/>
      <family val="3"/>
      <charset val="128"/>
      <scheme val="major"/>
    </font>
    <font>
      <sz val="10"/>
      <color theme="4"/>
      <name val="ＭＳ Ｐ明朝"/>
      <family val="1"/>
      <charset val="128"/>
    </font>
    <font>
      <sz val="16"/>
      <color theme="4"/>
      <name val="ＭＳ Ｐゴシック"/>
      <family val="3"/>
      <charset val="128"/>
    </font>
    <font>
      <sz val="8"/>
      <color theme="4"/>
      <name val="ＭＳ Ｐ明朝"/>
      <family val="1"/>
      <charset val="128"/>
    </font>
    <font>
      <sz val="11"/>
      <color theme="1"/>
      <name val="ＭＳ 明朝"/>
      <family val="1"/>
      <charset val="128"/>
    </font>
    <font>
      <sz val="18"/>
      <color theme="1"/>
      <name val="ＭＳ 明朝"/>
      <family val="1"/>
      <charset val="128"/>
    </font>
    <font>
      <sz val="11"/>
      <color rgb="FFFF0000"/>
      <name val="ＭＳ 明朝"/>
      <family val="1"/>
      <charset val="128"/>
    </font>
    <font>
      <sz val="12"/>
      <color theme="1"/>
      <name val="ＭＳ 明朝"/>
      <family val="1"/>
      <charset val="128"/>
    </font>
    <font>
      <sz val="6"/>
      <color theme="1"/>
      <name val="ＭＳ Ｐゴシック"/>
      <family val="3"/>
      <charset val="128"/>
      <scheme val="minor"/>
    </font>
    <font>
      <sz val="11"/>
      <color theme="1"/>
      <name val="ＭＳ Ｐ明朝"/>
      <family val="1"/>
      <charset val="128"/>
    </font>
    <font>
      <sz val="11"/>
      <color theme="4"/>
      <name val="ＭＳ 明朝"/>
      <family val="1"/>
      <charset val="128"/>
    </font>
    <font>
      <sz val="10"/>
      <color theme="4"/>
      <name val="ＭＳ 明朝"/>
      <family val="1"/>
      <charset val="128"/>
    </font>
    <font>
      <sz val="9"/>
      <color theme="4"/>
      <name val="ＭＳ 明朝"/>
      <family val="1"/>
      <charset val="128"/>
    </font>
    <font>
      <sz val="18"/>
      <color theme="4"/>
      <name val="ＭＳ 明朝"/>
      <family val="1"/>
      <charset val="128"/>
    </font>
    <font>
      <sz val="12"/>
      <color theme="4"/>
      <name val="ＭＳ 明朝"/>
      <family val="1"/>
      <charset val="128"/>
    </font>
    <font>
      <sz val="11"/>
      <color theme="4"/>
      <name val="ＭＳ Ｐゴシック"/>
      <family val="3"/>
      <charset val="128"/>
    </font>
    <font>
      <sz val="14"/>
      <color theme="1"/>
      <name val="ＭＳ Ｐゴシック"/>
      <family val="3"/>
      <charset val="128"/>
      <scheme val="minor"/>
    </font>
    <font>
      <b/>
      <sz val="20"/>
      <color theme="4"/>
      <name val="ＭＳ Ｐゴシック"/>
      <family val="3"/>
      <charset val="128"/>
      <scheme val="minor"/>
    </font>
    <font>
      <b/>
      <sz val="8"/>
      <color rgb="FF002060"/>
      <name val="ＭＳ Ｐゴシック"/>
      <family val="3"/>
      <charset val="128"/>
      <scheme val="major"/>
    </font>
    <font>
      <sz val="7"/>
      <color rgb="FF4F81BD"/>
      <name val="ＭＳ Ｐ明朝"/>
      <family val="1"/>
      <charset val="128"/>
    </font>
    <font>
      <b/>
      <sz val="11"/>
      <name val="ＭＳ Ｐゴシック"/>
      <family val="3"/>
      <charset val="128"/>
    </font>
    <font>
      <b/>
      <sz val="11"/>
      <color rgb="FF4F81BD"/>
      <name val="ＭＳ Ｐゴシック"/>
      <family val="3"/>
      <charset val="128"/>
      <scheme val="major"/>
    </font>
    <font>
      <b/>
      <sz val="12"/>
      <name val="ＭＳ Ｐゴシック"/>
      <family val="3"/>
      <charset val="128"/>
      <scheme val="major"/>
    </font>
    <font>
      <sz val="11"/>
      <color rgb="FF4F81BD"/>
      <name val="ＭＳ Ｐ明朝"/>
      <family val="1"/>
      <charset val="128"/>
    </font>
    <font>
      <b/>
      <sz val="8"/>
      <color theme="4"/>
      <name val="ＭＳ Ｐゴシック"/>
      <family val="3"/>
      <charset val="128"/>
      <scheme val="major"/>
    </font>
    <font>
      <b/>
      <sz val="8"/>
      <color rgb="FF002060"/>
      <name val="ＭＳ Ｐ明朝"/>
      <family val="1"/>
      <charset val="128"/>
    </font>
    <font>
      <b/>
      <sz val="8"/>
      <color theme="4"/>
      <name val="ＭＳ Ｐ明朝"/>
      <family val="1"/>
      <charset val="128"/>
    </font>
    <font>
      <b/>
      <sz val="8"/>
      <color rgb="FFFF0000"/>
      <name val="ＭＳ Ｐゴシック"/>
      <family val="3"/>
      <charset val="128"/>
      <scheme val="major"/>
    </font>
    <font>
      <b/>
      <sz val="8"/>
      <color rgb="FFFF0000"/>
      <name val="ＭＳ Ｐゴシック"/>
      <family val="3"/>
      <charset val="128"/>
      <scheme val="minor"/>
    </font>
    <font>
      <b/>
      <sz val="9"/>
      <color rgb="FF002060"/>
      <name val="ＭＳ Ｐゴシック"/>
      <family val="3"/>
      <charset val="128"/>
      <scheme val="major"/>
    </font>
    <font>
      <sz val="11"/>
      <name val="ＭＳ Ｐゴシック"/>
      <family val="3"/>
      <charset val="128"/>
    </font>
    <font>
      <sz val="6"/>
      <name val="ＭＳ Ｐゴシック"/>
      <family val="3"/>
      <charset val="128"/>
    </font>
    <font>
      <sz val="11"/>
      <name val="ＭＳ Ｐ明朝"/>
      <family val="1"/>
      <charset val="128"/>
    </font>
    <font>
      <b/>
      <sz val="10"/>
      <name val="ＭＳ Ｐゴシック"/>
      <family val="3"/>
      <charset val="128"/>
    </font>
    <font>
      <b/>
      <sz val="11"/>
      <color indexed="16"/>
      <name val="ＭＳ Ｐゴシック"/>
      <family val="3"/>
      <charset val="128"/>
    </font>
    <font>
      <sz val="9"/>
      <name val="ＭＳ Ｐゴシック"/>
      <family val="3"/>
      <charset val="128"/>
    </font>
    <font>
      <b/>
      <sz val="9"/>
      <name val="ＭＳ Ｐゴシック"/>
      <family val="3"/>
      <charset val="128"/>
    </font>
    <font>
      <b/>
      <sz val="14"/>
      <name val="ＭＳ Ｐゴシック"/>
      <family val="3"/>
      <charset val="128"/>
    </font>
    <font>
      <b/>
      <sz val="14"/>
      <color theme="1"/>
      <name val="ＭＳ Ｐゴシック"/>
      <family val="3"/>
      <charset val="128"/>
      <scheme val="minor"/>
    </font>
    <font>
      <b/>
      <vertAlign val="superscript"/>
      <sz val="11"/>
      <name val="ＭＳ Ｐゴシック"/>
      <family val="3"/>
      <charset val="128"/>
    </font>
    <font>
      <sz val="10"/>
      <name val="ＭＳ Ｐゴシック"/>
      <family val="3"/>
      <charset val="128"/>
    </font>
    <font>
      <b/>
      <sz val="10"/>
      <color rgb="FFFF0000"/>
      <name val="ＭＳ Ｐゴシック"/>
      <family val="3"/>
      <charset val="128"/>
    </font>
    <font>
      <b/>
      <sz val="28"/>
      <color rgb="FFFF0000"/>
      <name val="ＭＳ Ｐゴシック"/>
      <family val="3"/>
      <charset val="128"/>
    </font>
    <font>
      <sz val="7"/>
      <name val="ＭＳ Ｐゴシック"/>
      <family val="3"/>
      <charset val="128"/>
    </font>
    <font>
      <sz val="8"/>
      <color theme="4"/>
      <name val="ＭＳ Ｐゴシック"/>
      <family val="3"/>
      <charset val="128"/>
      <scheme val="major"/>
    </font>
    <font>
      <sz val="7"/>
      <color theme="4"/>
      <name val="ＭＳ Ｐゴシック"/>
      <family val="3"/>
      <charset val="128"/>
      <scheme val="major"/>
    </font>
    <font>
      <sz val="6"/>
      <color theme="4"/>
      <name val="ＭＳ Ｐゴシック"/>
      <family val="3"/>
      <charset val="128"/>
      <scheme val="minor"/>
    </font>
    <font>
      <sz val="6"/>
      <color theme="4"/>
      <name val="ＭＳ Ｐゴシック"/>
      <family val="2"/>
      <charset val="128"/>
      <scheme val="minor"/>
    </font>
    <font>
      <b/>
      <sz val="9"/>
      <color theme="4"/>
      <name val="ＭＳ Ｐゴシック"/>
      <family val="3"/>
      <charset val="128"/>
      <scheme val="major"/>
    </font>
    <font>
      <b/>
      <u/>
      <sz val="10"/>
      <color rgb="FFFF0000"/>
      <name val="ＭＳ Ｐゴシック"/>
      <family val="3"/>
      <charset val="128"/>
    </font>
    <font>
      <sz val="11"/>
      <color indexed="8"/>
      <name val="ＭＳ Ｐゴシック"/>
      <family val="3"/>
      <charset val="128"/>
    </font>
    <font>
      <sz val="12"/>
      <color theme="1"/>
      <name val="ＭＳ Ｐゴシック"/>
      <family val="2"/>
      <charset val="128"/>
      <scheme val="minor"/>
    </font>
    <font>
      <sz val="12"/>
      <color indexed="8"/>
      <name val="ＭＳ ゴシック"/>
      <family val="3"/>
      <charset val="128"/>
    </font>
    <font>
      <vertAlign val="superscript"/>
      <sz val="11"/>
      <color theme="4"/>
      <name val="ＭＳ Ｐ明朝"/>
      <family val="1"/>
      <charset val="128"/>
    </font>
    <font>
      <vertAlign val="superscript"/>
      <sz val="11"/>
      <color rgb="FF4F81BD"/>
      <name val="ＭＳ Ｐ明朝"/>
      <family val="1"/>
      <charset val="128"/>
    </font>
    <font>
      <sz val="10"/>
      <color theme="4"/>
      <name val="ＭＳ Ｐゴシック"/>
      <family val="3"/>
      <charset val="128"/>
      <scheme val="major"/>
    </font>
    <font>
      <vertAlign val="superscript"/>
      <sz val="8"/>
      <color theme="4"/>
      <name val="ＭＳ Ｐ明朝"/>
      <family val="1"/>
      <charset val="128"/>
    </font>
    <font>
      <b/>
      <sz val="16"/>
      <color rgb="FFFF0000"/>
      <name val="ＭＳ Ｐゴシック"/>
      <family val="3"/>
      <charset val="128"/>
    </font>
  </fonts>
  <fills count="6">
    <fill>
      <patternFill patternType="none"/>
    </fill>
    <fill>
      <patternFill patternType="gray125"/>
    </fill>
    <fill>
      <patternFill patternType="solid">
        <fgColor rgb="FF4F81BD"/>
        <bgColor indexed="64"/>
      </patternFill>
    </fill>
    <fill>
      <patternFill patternType="solid">
        <fgColor rgb="FFCCFF33"/>
        <bgColor indexed="64"/>
      </patternFill>
    </fill>
    <fill>
      <patternFill patternType="solid">
        <fgColor theme="0" tint="-4.9989318521683403E-2"/>
        <bgColor indexed="64"/>
      </patternFill>
    </fill>
    <fill>
      <patternFill patternType="solid">
        <fgColor rgb="FFFFCCFF"/>
        <bgColor indexed="64"/>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medium">
        <color theme="4"/>
      </left>
      <right/>
      <top/>
      <bottom/>
      <diagonal/>
    </border>
    <border>
      <left/>
      <right/>
      <top/>
      <bottom style="thin">
        <color theme="4"/>
      </bottom>
      <diagonal/>
    </border>
    <border>
      <left/>
      <right style="thin">
        <color indexed="64"/>
      </right>
      <top/>
      <bottom style="thin">
        <color theme="4"/>
      </bottom>
      <diagonal/>
    </border>
    <border>
      <left style="thin">
        <color indexed="64"/>
      </left>
      <right style="thin">
        <color indexed="64"/>
      </right>
      <top style="thin">
        <color indexed="64"/>
      </top>
      <bottom style="thin">
        <color theme="4"/>
      </bottom>
      <diagonal/>
    </border>
    <border>
      <left style="thin">
        <color indexed="64"/>
      </left>
      <right/>
      <top style="thin">
        <color indexed="64"/>
      </top>
      <bottom style="thin">
        <color theme="4"/>
      </bottom>
      <diagonal/>
    </border>
    <border>
      <left style="dotted">
        <color indexed="64"/>
      </left>
      <right style="dotted">
        <color indexed="64"/>
      </right>
      <top style="thin">
        <color indexed="64"/>
      </top>
      <bottom style="thin">
        <color theme="4"/>
      </bottom>
      <diagonal/>
    </border>
    <border>
      <left/>
      <right style="thin">
        <color indexed="64"/>
      </right>
      <top style="thin">
        <color indexed="64"/>
      </top>
      <bottom style="thin">
        <color theme="4"/>
      </bottom>
      <diagonal/>
    </border>
    <border>
      <left/>
      <right/>
      <top/>
      <bottom style="dotted">
        <color theme="4"/>
      </bottom>
      <diagonal/>
    </border>
    <border>
      <left/>
      <right style="thin">
        <color theme="4"/>
      </right>
      <top/>
      <bottom/>
      <diagonal/>
    </border>
    <border>
      <left/>
      <right style="dotted">
        <color indexed="64"/>
      </right>
      <top style="thin">
        <color indexed="64"/>
      </top>
      <bottom style="thin">
        <color indexed="64"/>
      </bottom>
      <diagonal/>
    </border>
    <border>
      <left style="dotted">
        <color theme="4"/>
      </left>
      <right style="dotted">
        <color indexed="64"/>
      </right>
      <top style="thin">
        <color indexed="64"/>
      </top>
      <bottom style="thin">
        <color indexed="64"/>
      </bottom>
      <diagonal/>
    </border>
    <border>
      <left style="dotted">
        <color indexed="64"/>
      </left>
      <right style="thin">
        <color theme="4"/>
      </right>
      <top style="thin">
        <color indexed="64"/>
      </top>
      <bottom style="thin">
        <color indexed="64"/>
      </bottom>
      <diagonal/>
    </border>
    <border>
      <left style="dotted">
        <color theme="4"/>
      </left>
      <right style="dotted">
        <color theme="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theme="4"/>
      </left>
      <right style="thin">
        <color indexed="64"/>
      </right>
      <top style="thin">
        <color theme="4"/>
      </top>
      <bottom style="thin">
        <color indexed="64"/>
      </bottom>
      <diagonal/>
    </border>
    <border>
      <left style="thin">
        <color indexed="64"/>
      </left>
      <right style="thin">
        <color indexed="6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theme="4"/>
      </left>
      <right style="thin">
        <color indexed="64"/>
      </right>
      <top/>
      <bottom style="thin">
        <color theme="4"/>
      </bottom>
      <diagonal/>
    </border>
    <border>
      <left style="thin">
        <color indexed="64"/>
      </left>
      <right style="thin">
        <color indexed="64"/>
      </right>
      <top/>
      <bottom style="thin">
        <color theme="4"/>
      </bottom>
      <diagonal/>
    </border>
    <border>
      <left style="thin">
        <color indexed="64"/>
      </left>
      <right style="thin">
        <color theme="4"/>
      </right>
      <top/>
      <bottom style="thin">
        <color theme="4"/>
      </bottom>
      <diagonal/>
    </border>
    <border>
      <left/>
      <right/>
      <top style="thin">
        <color theme="4"/>
      </top>
      <bottom/>
      <diagonal/>
    </border>
    <border>
      <left style="thin">
        <color indexed="64"/>
      </left>
      <right/>
      <top style="thin">
        <color theme="4"/>
      </top>
      <bottom style="thin">
        <color indexed="64"/>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
      <left style="dotted">
        <color indexed="64"/>
      </left>
      <right/>
      <top style="thin">
        <color indexed="64"/>
      </top>
      <bottom style="thin">
        <color theme="4"/>
      </bottom>
      <diagonal/>
    </border>
    <border>
      <left/>
      <right style="dotted">
        <color indexed="64"/>
      </right>
      <top style="thin">
        <color indexed="64"/>
      </top>
      <bottom style="thin">
        <color theme="4"/>
      </bottom>
      <diagonal/>
    </border>
    <border>
      <left style="dotted">
        <color theme="4"/>
      </left>
      <right style="dotted">
        <color theme="4"/>
      </right>
      <top style="thin">
        <color indexed="64"/>
      </top>
      <bottom style="thin">
        <color theme="4"/>
      </bottom>
      <diagonal/>
    </border>
    <border>
      <left style="dotted">
        <color theme="4"/>
      </left>
      <right style="dotted">
        <color theme="4"/>
      </right>
      <top/>
      <bottom style="thin">
        <color indexed="64"/>
      </bottom>
      <diagonal/>
    </border>
    <border>
      <left style="dotted">
        <color indexed="64"/>
      </left>
      <right style="dotted">
        <color indexed="64"/>
      </right>
      <top style="thin">
        <color theme="4"/>
      </top>
      <bottom style="thin">
        <color indexed="64"/>
      </bottom>
      <diagonal/>
    </border>
    <border>
      <left style="dotted">
        <color indexed="64"/>
      </left>
      <right style="dotted">
        <color theme="4"/>
      </right>
      <top style="thin">
        <color theme="4"/>
      </top>
      <bottom style="thin">
        <color indexed="64"/>
      </bottom>
      <diagonal/>
    </border>
    <border>
      <left style="dotted">
        <color indexed="64"/>
      </left>
      <right style="dotted">
        <color theme="4"/>
      </right>
      <top style="thin">
        <color indexed="64"/>
      </top>
      <bottom style="thin">
        <color indexed="64"/>
      </bottom>
      <diagonal/>
    </border>
    <border>
      <left style="dotted">
        <color indexed="64"/>
      </left>
      <right style="dotted">
        <color theme="4"/>
      </right>
      <top style="thin">
        <color indexed="64"/>
      </top>
      <bottom style="thin">
        <color theme="4"/>
      </bottom>
      <diagonal/>
    </border>
    <border>
      <left style="dotted">
        <color theme="4"/>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dotted">
        <color theme="4"/>
      </left>
      <right style="thin">
        <color indexed="64"/>
      </right>
      <top style="thin">
        <color indexed="64"/>
      </top>
      <bottom style="thin">
        <color theme="4"/>
      </bottom>
      <diagonal/>
    </border>
    <border>
      <left style="thin">
        <color theme="4"/>
      </left>
      <right style="thin">
        <color indexed="64"/>
      </right>
      <top style="thin">
        <color indexed="64"/>
      </top>
      <bottom style="thin">
        <color indexed="64"/>
      </bottom>
      <diagonal/>
    </border>
    <border>
      <left/>
      <right style="thin">
        <color theme="4"/>
      </right>
      <top/>
      <bottom style="thin">
        <color theme="4"/>
      </bottom>
      <diagonal/>
    </border>
    <border>
      <left/>
      <right style="thin">
        <color theme="4"/>
      </right>
      <top style="thin">
        <color theme="4"/>
      </top>
      <bottom/>
      <diagonal/>
    </border>
    <border>
      <left/>
      <right style="thin">
        <color indexed="64"/>
      </right>
      <top style="thin">
        <color theme="4"/>
      </top>
      <bottom style="thin">
        <color indexed="64"/>
      </bottom>
      <diagonal/>
    </border>
    <border>
      <left style="dotted">
        <color theme="4"/>
      </left>
      <right/>
      <top style="thin">
        <color theme="4"/>
      </top>
      <bottom/>
      <diagonal/>
    </border>
    <border>
      <left/>
      <right style="dotted">
        <color theme="4"/>
      </right>
      <top style="thin">
        <color theme="4"/>
      </top>
      <bottom/>
      <diagonal/>
    </border>
    <border>
      <left style="dotted">
        <color theme="4"/>
      </left>
      <right/>
      <top/>
      <bottom/>
      <diagonal/>
    </border>
    <border>
      <left/>
      <right style="dotted">
        <color theme="4"/>
      </right>
      <top/>
      <bottom/>
      <diagonal/>
    </border>
    <border>
      <left style="dotted">
        <color theme="4"/>
      </left>
      <right/>
      <top/>
      <bottom style="thin">
        <color theme="4"/>
      </bottom>
      <diagonal/>
    </border>
    <border>
      <left style="dotted">
        <color theme="4"/>
      </left>
      <right style="dotted">
        <color theme="4"/>
      </right>
      <top style="thin">
        <color theme="4"/>
      </top>
      <bottom/>
      <diagonal/>
    </border>
    <border>
      <left style="dotted">
        <color theme="4"/>
      </left>
      <right style="dotted">
        <color theme="4"/>
      </right>
      <top/>
      <bottom/>
      <diagonal/>
    </border>
    <border>
      <left style="dashed">
        <color theme="4"/>
      </left>
      <right style="dashed">
        <color theme="4"/>
      </right>
      <top style="thin">
        <color theme="4"/>
      </top>
      <bottom style="thin">
        <color indexed="64"/>
      </bottom>
      <diagonal/>
    </border>
    <border>
      <left style="dashed">
        <color theme="4"/>
      </left>
      <right style="dashed">
        <color theme="4"/>
      </right>
      <top style="thin">
        <color indexed="64"/>
      </top>
      <bottom style="thin">
        <color indexed="64"/>
      </bottom>
      <diagonal/>
    </border>
    <border>
      <left style="thin">
        <color indexed="64"/>
      </left>
      <right style="dashed">
        <color theme="4"/>
      </right>
      <top style="thin">
        <color theme="4"/>
      </top>
      <bottom style="thin">
        <color indexed="64"/>
      </bottom>
      <diagonal/>
    </border>
    <border>
      <left style="thin">
        <color indexed="64"/>
      </left>
      <right style="dashed">
        <color theme="4"/>
      </right>
      <top style="thin">
        <color indexed="64"/>
      </top>
      <bottom style="thin">
        <color indexed="64"/>
      </bottom>
      <diagonal/>
    </border>
    <border>
      <left style="medium">
        <color theme="4"/>
      </left>
      <right style="thin">
        <color indexed="64"/>
      </right>
      <top style="thin">
        <color theme="4"/>
      </top>
      <bottom style="thin">
        <color indexed="64"/>
      </bottom>
      <diagonal/>
    </border>
    <border>
      <left style="dotted">
        <color theme="4"/>
      </left>
      <right style="dotted">
        <color theme="4"/>
      </right>
      <top style="thin">
        <color theme="4"/>
      </top>
      <bottom style="thin">
        <color indexed="64"/>
      </bottom>
      <diagonal/>
    </border>
    <border>
      <left style="thin">
        <color theme="4"/>
      </left>
      <right style="thin">
        <color theme="4"/>
      </right>
      <top/>
      <bottom style="thin">
        <color theme="4"/>
      </bottom>
      <diagonal/>
    </border>
    <border>
      <left/>
      <right style="thin">
        <color theme="4"/>
      </right>
      <top/>
      <bottom style="dotted">
        <color theme="4"/>
      </bottom>
      <diagonal/>
    </border>
    <border>
      <left/>
      <right/>
      <top/>
      <bottom style="thick">
        <color theme="4"/>
      </bottom>
      <diagonal/>
    </border>
    <border>
      <left style="dashed">
        <color theme="4"/>
      </left>
      <right style="thin">
        <color indexed="64"/>
      </right>
      <top style="thin">
        <color theme="4"/>
      </top>
      <bottom style="thin">
        <color indexed="64"/>
      </bottom>
      <diagonal/>
    </border>
    <border>
      <left style="dashed">
        <color theme="4"/>
      </left>
      <right style="thin">
        <color indexed="64"/>
      </right>
      <top style="thin">
        <color indexed="64"/>
      </top>
      <bottom style="thin">
        <color indexed="64"/>
      </bottom>
      <diagonal/>
    </border>
    <border>
      <left style="thin">
        <color theme="4"/>
      </left>
      <right style="dotted">
        <color theme="4"/>
      </right>
      <top style="thin">
        <color theme="4"/>
      </top>
      <bottom style="thin">
        <color indexed="64"/>
      </bottom>
      <diagonal/>
    </border>
    <border>
      <left style="dotted">
        <color theme="4"/>
      </left>
      <right style="thin">
        <color theme="4"/>
      </right>
      <top style="thin">
        <color theme="4"/>
      </top>
      <bottom style="thin">
        <color indexed="64"/>
      </bottom>
      <diagonal/>
    </border>
    <border>
      <left style="thin">
        <color theme="4"/>
      </left>
      <right style="dotted">
        <color theme="4"/>
      </right>
      <top style="thin">
        <color indexed="64"/>
      </top>
      <bottom style="thin">
        <color indexed="64"/>
      </bottom>
      <diagonal/>
    </border>
    <border>
      <left style="dotted">
        <color theme="4"/>
      </left>
      <right style="thin">
        <color theme="4"/>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n">
        <color theme="4"/>
      </right>
      <top style="thick">
        <color theme="4"/>
      </top>
      <bottom/>
      <diagonal/>
    </border>
    <border>
      <left/>
      <right style="thin">
        <color indexed="64"/>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top style="thick">
        <color theme="4"/>
      </top>
      <bottom style="thin">
        <color indexed="64"/>
      </bottom>
      <diagonal/>
    </border>
    <border>
      <left style="dotted">
        <color theme="4"/>
      </left>
      <right style="dotted">
        <color indexed="64"/>
      </right>
      <top style="thick">
        <color theme="4"/>
      </top>
      <bottom style="thin">
        <color indexed="64"/>
      </bottom>
      <diagonal/>
    </border>
    <border>
      <left style="dotted">
        <color indexed="64"/>
      </left>
      <right style="dotted">
        <color indexed="64"/>
      </right>
      <top style="thick">
        <color theme="4"/>
      </top>
      <bottom style="thin">
        <color indexed="64"/>
      </bottom>
      <diagonal/>
    </border>
    <border>
      <left style="dotted">
        <color indexed="64"/>
      </left>
      <right style="thin">
        <color theme="4"/>
      </right>
      <top style="thick">
        <color theme="4"/>
      </top>
      <bottom style="thin">
        <color indexed="64"/>
      </bottom>
      <diagonal/>
    </border>
    <border>
      <left/>
      <right style="dotted">
        <color indexed="64"/>
      </right>
      <top style="thick">
        <color theme="4"/>
      </top>
      <bottom style="thin">
        <color indexed="64"/>
      </bottom>
      <diagonal/>
    </border>
    <border>
      <left style="dotted">
        <color indexed="64"/>
      </left>
      <right/>
      <top style="thick">
        <color theme="4"/>
      </top>
      <bottom style="thin">
        <color indexed="64"/>
      </bottom>
      <diagonal/>
    </border>
    <border>
      <left style="dotted">
        <color theme="4"/>
      </left>
      <right style="dotted">
        <color theme="4"/>
      </right>
      <top style="thick">
        <color theme="4"/>
      </top>
      <bottom style="thin">
        <color indexed="64"/>
      </bottom>
      <diagonal/>
    </border>
    <border>
      <left style="thin">
        <color indexed="64"/>
      </left>
      <right style="thick">
        <color theme="4"/>
      </right>
      <top style="thick">
        <color theme="4"/>
      </top>
      <bottom style="thin">
        <color indexed="64"/>
      </bottom>
      <diagonal/>
    </border>
    <border>
      <left style="thick">
        <color theme="4"/>
      </left>
      <right/>
      <top/>
      <bottom/>
      <diagonal/>
    </border>
    <border>
      <left style="thin">
        <color indexed="64"/>
      </left>
      <right style="thick">
        <color theme="4"/>
      </right>
      <top style="thin">
        <color indexed="64"/>
      </top>
      <bottom style="thin">
        <color indexed="64"/>
      </bottom>
      <diagonal/>
    </border>
    <border>
      <left style="thick">
        <color theme="4"/>
      </left>
      <right/>
      <top/>
      <bottom style="thick">
        <color theme="4"/>
      </bottom>
      <diagonal/>
    </border>
    <border>
      <left/>
      <right style="thin">
        <color theme="4"/>
      </right>
      <top/>
      <bottom style="thick">
        <color theme="4"/>
      </bottom>
      <diagonal/>
    </border>
    <border>
      <left/>
      <right style="thin">
        <color indexed="64"/>
      </right>
      <top style="thin">
        <color indexed="64"/>
      </top>
      <bottom style="thick">
        <color theme="4"/>
      </bottom>
      <diagonal/>
    </border>
    <border>
      <left style="thin">
        <color indexed="64"/>
      </left>
      <right style="thin">
        <color indexed="64"/>
      </right>
      <top style="thin">
        <color indexed="64"/>
      </top>
      <bottom style="thick">
        <color theme="4"/>
      </bottom>
      <diagonal/>
    </border>
    <border>
      <left style="thin">
        <color indexed="64"/>
      </left>
      <right/>
      <top style="thin">
        <color indexed="64"/>
      </top>
      <bottom style="thick">
        <color theme="4"/>
      </bottom>
      <diagonal/>
    </border>
    <border>
      <left style="dotted">
        <color theme="4"/>
      </left>
      <right style="dotted">
        <color indexed="64"/>
      </right>
      <top style="thin">
        <color indexed="64"/>
      </top>
      <bottom style="thick">
        <color theme="4"/>
      </bottom>
      <diagonal/>
    </border>
    <border>
      <left style="dotted">
        <color indexed="64"/>
      </left>
      <right style="dotted">
        <color indexed="64"/>
      </right>
      <top style="thin">
        <color indexed="64"/>
      </top>
      <bottom style="thick">
        <color theme="4"/>
      </bottom>
      <diagonal/>
    </border>
    <border>
      <left style="dotted">
        <color indexed="64"/>
      </left>
      <right style="thin">
        <color theme="4"/>
      </right>
      <top style="thin">
        <color indexed="64"/>
      </top>
      <bottom style="thick">
        <color theme="4"/>
      </bottom>
      <diagonal/>
    </border>
    <border>
      <left/>
      <right style="dotted">
        <color indexed="64"/>
      </right>
      <top style="thin">
        <color indexed="64"/>
      </top>
      <bottom style="thick">
        <color theme="4"/>
      </bottom>
      <diagonal/>
    </border>
    <border>
      <left style="dotted">
        <color indexed="64"/>
      </left>
      <right/>
      <top style="thin">
        <color indexed="64"/>
      </top>
      <bottom style="thick">
        <color theme="4"/>
      </bottom>
      <diagonal/>
    </border>
    <border>
      <left style="dotted">
        <color theme="4"/>
      </left>
      <right style="dotted">
        <color theme="4"/>
      </right>
      <top style="thin">
        <color indexed="64"/>
      </top>
      <bottom style="thick">
        <color theme="4"/>
      </bottom>
      <diagonal/>
    </border>
    <border>
      <left style="thin">
        <color indexed="64"/>
      </left>
      <right style="thick">
        <color theme="4"/>
      </right>
      <top style="thin">
        <color indexed="64"/>
      </top>
      <bottom style="thick">
        <color theme="4"/>
      </bottom>
      <diagonal/>
    </border>
    <border>
      <left style="thin">
        <color theme="4"/>
      </left>
      <right style="thin">
        <color theme="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4"/>
      </right>
      <top/>
      <bottom/>
      <diagonal/>
    </border>
    <border>
      <left style="thick">
        <color theme="4"/>
      </left>
      <right/>
      <top/>
      <bottom style="thin">
        <color theme="4"/>
      </bottom>
      <diagonal/>
    </border>
    <border>
      <left style="thin">
        <color indexed="64"/>
      </left>
      <right style="thick">
        <color theme="4"/>
      </right>
      <top style="thin">
        <color indexed="64"/>
      </top>
      <bottom style="thin">
        <color theme="4"/>
      </bottom>
      <diagonal/>
    </border>
    <border>
      <left/>
      <right style="thick">
        <color theme="4"/>
      </right>
      <top/>
      <bottom/>
      <diagonal/>
    </border>
    <border>
      <left style="thick">
        <color theme="4"/>
      </left>
      <right/>
      <top style="thin">
        <color theme="4"/>
      </top>
      <bottom/>
      <diagonal/>
    </border>
    <border>
      <left/>
      <right style="thick">
        <color theme="4"/>
      </right>
      <top style="thin">
        <color theme="4"/>
      </top>
      <bottom/>
      <diagonal/>
    </border>
    <border>
      <left style="thick">
        <color theme="4"/>
      </left>
      <right/>
      <top/>
      <bottom style="dotted">
        <color theme="4"/>
      </bottom>
      <diagonal/>
    </border>
    <border>
      <left/>
      <right style="thick">
        <color theme="4"/>
      </right>
      <top/>
      <bottom style="thin">
        <color theme="4"/>
      </bottom>
      <diagonal/>
    </border>
    <border>
      <left style="thin">
        <color indexed="64"/>
      </left>
      <right style="thick">
        <color theme="4"/>
      </right>
      <top style="thin">
        <color theme="4"/>
      </top>
      <bottom style="thin">
        <color indexed="64"/>
      </bottom>
      <diagonal/>
    </border>
    <border>
      <left style="thin">
        <color indexed="64"/>
      </left>
      <right style="thick">
        <color theme="4"/>
      </right>
      <top/>
      <bottom style="thin">
        <color indexed="64"/>
      </bottom>
      <diagonal/>
    </border>
    <border>
      <left style="medium">
        <color theme="4"/>
      </left>
      <right/>
      <top/>
      <bottom style="thick">
        <color theme="4"/>
      </bottom>
      <diagonal/>
    </border>
    <border>
      <left style="thin">
        <color theme="4"/>
      </left>
      <right/>
      <top/>
      <bottom style="thick">
        <color theme="4"/>
      </bottom>
      <diagonal/>
    </border>
    <border>
      <left style="dotted">
        <color theme="4"/>
      </left>
      <right style="thin">
        <color indexed="64"/>
      </right>
      <top style="thick">
        <color theme="4"/>
      </top>
      <bottom style="thin">
        <color indexed="64"/>
      </bottom>
      <diagonal/>
    </border>
    <border>
      <left/>
      <right style="thick">
        <color theme="4"/>
      </right>
      <top style="thick">
        <color theme="4"/>
      </top>
      <bottom/>
      <diagonal/>
    </border>
    <border>
      <left/>
      <right style="thick">
        <color theme="4"/>
      </right>
      <top/>
      <bottom style="thick">
        <color theme="4"/>
      </bottom>
      <diagonal/>
    </border>
    <border>
      <left/>
      <right/>
      <top style="thick">
        <color theme="4"/>
      </top>
      <bottom style="thick">
        <color theme="4"/>
      </bottom>
      <diagonal/>
    </border>
    <border>
      <left style="thin">
        <color theme="4"/>
      </left>
      <right/>
      <top style="dotted">
        <color theme="4"/>
      </top>
      <bottom/>
      <diagonal/>
    </border>
    <border>
      <left/>
      <right/>
      <top style="dotted">
        <color theme="4"/>
      </top>
      <bottom/>
      <diagonal/>
    </border>
    <border>
      <left/>
      <right style="thin">
        <color theme="4"/>
      </right>
      <top style="dotted">
        <color theme="4"/>
      </top>
      <bottom/>
      <diagonal/>
    </border>
    <border>
      <left style="thin">
        <color theme="4"/>
      </left>
      <right/>
      <top/>
      <bottom style="dotted">
        <color theme="4"/>
      </bottom>
      <diagonal/>
    </border>
    <border>
      <left style="thin">
        <color theme="4"/>
      </left>
      <right style="thin">
        <color theme="4"/>
      </right>
      <top style="thin">
        <color theme="4"/>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dotted">
        <color theme="4"/>
      </left>
      <right/>
      <top style="thick">
        <color theme="4"/>
      </top>
      <bottom/>
      <diagonal/>
    </border>
    <border>
      <left style="dotted">
        <color theme="4"/>
      </left>
      <right/>
      <top/>
      <bottom style="thick">
        <color theme="4"/>
      </bottom>
      <diagonal/>
    </border>
    <border>
      <left/>
      <right style="dotted">
        <color theme="4"/>
      </right>
      <top style="thick">
        <color theme="4"/>
      </top>
      <bottom/>
      <diagonal/>
    </border>
    <border>
      <left/>
      <right style="dotted">
        <color theme="4"/>
      </right>
      <top/>
      <bottom style="thick">
        <color theme="4"/>
      </bottom>
      <diagonal/>
    </border>
    <border>
      <left style="thin">
        <color theme="4"/>
      </left>
      <right/>
      <top style="thick">
        <color theme="4"/>
      </top>
      <bottom/>
      <diagonal/>
    </border>
    <border>
      <left style="dashed">
        <color theme="4"/>
      </left>
      <right/>
      <top style="thin">
        <color theme="4"/>
      </top>
      <bottom/>
      <diagonal/>
    </border>
    <border>
      <left/>
      <right style="dashed">
        <color theme="4"/>
      </right>
      <top style="thin">
        <color theme="4"/>
      </top>
      <bottom/>
      <diagonal/>
    </border>
    <border>
      <left style="dashed">
        <color theme="4"/>
      </left>
      <right/>
      <top/>
      <bottom/>
      <diagonal/>
    </border>
    <border>
      <left/>
      <right style="dashed">
        <color theme="4"/>
      </right>
      <top/>
      <bottom/>
      <diagonal/>
    </border>
    <border>
      <left style="medium">
        <color theme="4"/>
      </left>
      <right style="thin">
        <color indexed="64"/>
      </right>
      <top style="thick">
        <color theme="4"/>
      </top>
      <bottom style="thin">
        <color indexed="64"/>
      </bottom>
      <diagonal/>
    </border>
    <border>
      <left style="thin">
        <color indexed="64"/>
      </left>
      <right style="dotted">
        <color theme="4"/>
      </right>
      <top style="thick">
        <color theme="4"/>
      </top>
      <bottom style="thin">
        <color indexed="64"/>
      </bottom>
      <diagonal/>
    </border>
    <border>
      <left style="medium">
        <color theme="4"/>
      </left>
      <right style="thin">
        <color indexed="64"/>
      </right>
      <top style="thin">
        <color indexed="64"/>
      </top>
      <bottom style="thin">
        <color indexed="64"/>
      </bottom>
      <diagonal/>
    </border>
    <border>
      <left style="thin">
        <color indexed="64"/>
      </left>
      <right style="dotted">
        <color theme="4"/>
      </right>
      <top style="thin">
        <color indexed="64"/>
      </top>
      <bottom style="thin">
        <color indexed="64"/>
      </bottom>
      <diagonal/>
    </border>
    <border>
      <left style="medium">
        <color theme="4"/>
      </left>
      <right style="thin">
        <color indexed="64"/>
      </right>
      <top style="thin">
        <color indexed="64"/>
      </top>
      <bottom style="thin">
        <color theme="4"/>
      </bottom>
      <diagonal/>
    </border>
    <border>
      <left style="thin">
        <color indexed="64"/>
      </left>
      <right style="dotted">
        <color theme="4"/>
      </right>
      <top style="thin">
        <color indexed="64"/>
      </top>
      <bottom style="thin">
        <color theme="4"/>
      </bottom>
      <diagonal/>
    </border>
    <border>
      <left style="thin">
        <color indexed="64"/>
      </left>
      <right style="dotted">
        <color theme="4"/>
      </right>
      <top style="thin">
        <color theme="4"/>
      </top>
      <bottom style="thin">
        <color indexed="64"/>
      </bottom>
      <diagonal/>
    </border>
    <border>
      <left style="thin">
        <color indexed="64"/>
      </left>
      <right style="medium">
        <color theme="4"/>
      </right>
      <top style="thin">
        <color theme="4"/>
      </top>
      <bottom style="thin">
        <color indexed="64"/>
      </bottom>
      <diagonal/>
    </border>
    <border>
      <left style="thin">
        <color indexed="64"/>
      </left>
      <right style="medium">
        <color theme="4"/>
      </right>
      <top style="thin">
        <color indexed="64"/>
      </top>
      <bottom style="thin">
        <color indexed="64"/>
      </bottom>
      <diagonal/>
    </border>
    <border>
      <left style="thin">
        <color indexed="64"/>
      </left>
      <right style="medium">
        <color theme="4"/>
      </right>
      <top style="thin">
        <color indexed="64"/>
      </top>
      <bottom style="thin">
        <color theme="4"/>
      </bottom>
      <diagonal/>
    </border>
    <border>
      <left style="medium">
        <color theme="4"/>
      </left>
      <right style="dotted">
        <color indexed="64"/>
      </right>
      <top style="thin">
        <color theme="4"/>
      </top>
      <bottom style="thin">
        <color indexed="64"/>
      </bottom>
      <diagonal/>
    </border>
    <border>
      <left style="medium">
        <color theme="4"/>
      </left>
      <right style="dotted">
        <color indexed="64"/>
      </right>
      <top style="thin">
        <color indexed="64"/>
      </top>
      <bottom style="thin">
        <color indexed="64"/>
      </bottom>
      <diagonal/>
    </border>
    <border>
      <left style="medium">
        <color theme="4"/>
      </left>
      <right style="dotted">
        <color indexed="64"/>
      </right>
      <top style="thin">
        <color indexed="64"/>
      </top>
      <bottom style="thin">
        <color theme="4"/>
      </bottom>
      <diagonal/>
    </border>
    <border>
      <left/>
      <right style="thin">
        <color theme="4"/>
      </right>
      <top/>
      <bottom style="medium">
        <color theme="4"/>
      </bottom>
      <diagonal/>
    </border>
    <border>
      <left/>
      <right style="thin">
        <color indexed="64"/>
      </right>
      <top style="thin">
        <color indexed="64"/>
      </top>
      <bottom style="medium">
        <color theme="4"/>
      </bottom>
      <diagonal/>
    </border>
    <border>
      <left style="thin">
        <color indexed="64"/>
      </left>
      <right style="thin">
        <color indexed="64"/>
      </right>
      <top style="thin">
        <color indexed="64"/>
      </top>
      <bottom style="medium">
        <color theme="4"/>
      </bottom>
      <diagonal/>
    </border>
    <border>
      <left style="thin">
        <color indexed="64"/>
      </left>
      <right/>
      <top style="thin">
        <color indexed="64"/>
      </top>
      <bottom style="medium">
        <color theme="4"/>
      </bottom>
      <diagonal/>
    </border>
    <border>
      <left style="dotted">
        <color theme="4"/>
      </left>
      <right style="dotted">
        <color theme="4"/>
      </right>
      <top style="thin">
        <color indexed="64"/>
      </top>
      <bottom style="medium">
        <color theme="4"/>
      </bottom>
      <diagonal/>
    </border>
    <border>
      <left style="thin">
        <color indexed="64"/>
      </left>
      <right style="thick">
        <color theme="4"/>
      </right>
      <top style="thin">
        <color indexed="64"/>
      </top>
      <bottom style="medium">
        <color theme="4"/>
      </bottom>
      <diagonal/>
    </border>
    <border>
      <left/>
      <right/>
      <top style="thin">
        <color theme="4"/>
      </top>
      <bottom style="dotted">
        <color theme="4"/>
      </bottom>
      <diagonal/>
    </border>
    <border>
      <left style="dotted">
        <color theme="4"/>
      </left>
      <right/>
      <top style="thin">
        <color theme="4"/>
      </top>
      <bottom style="dotted">
        <color theme="4"/>
      </bottom>
      <diagonal/>
    </border>
    <border>
      <left/>
      <right style="thick">
        <color theme="4"/>
      </right>
      <top style="thin">
        <color theme="4"/>
      </top>
      <bottom style="dotted">
        <color theme="4"/>
      </bottom>
      <diagonal/>
    </border>
    <border>
      <left style="dotted">
        <color theme="4"/>
      </left>
      <right/>
      <top/>
      <bottom style="medium">
        <color theme="4"/>
      </bottom>
      <diagonal/>
    </border>
    <border>
      <left/>
      <right style="dotted">
        <color theme="4"/>
      </right>
      <top/>
      <bottom style="medium">
        <color theme="4"/>
      </bottom>
      <diagonal/>
    </border>
    <border>
      <left style="thin">
        <color indexed="64"/>
      </left>
      <right style="thin">
        <color theme="4"/>
      </right>
      <top style="thin">
        <color indexed="64"/>
      </top>
      <bottom style="medium">
        <color theme="4"/>
      </bottom>
      <diagonal/>
    </border>
    <border>
      <left style="thin">
        <color theme="4"/>
      </left>
      <right/>
      <top/>
      <bottom style="medium">
        <color theme="4"/>
      </bottom>
      <diagonal/>
    </border>
    <border>
      <left style="thin">
        <color theme="4"/>
      </left>
      <right style="thin">
        <color indexed="64"/>
      </right>
      <top style="thin">
        <color indexed="64"/>
      </top>
      <bottom style="medium">
        <color theme="4"/>
      </bottom>
      <diagonal/>
    </border>
    <border>
      <left style="thin">
        <color theme="4"/>
      </left>
      <right style="dotted">
        <color theme="4"/>
      </right>
      <top style="thin">
        <color indexed="64"/>
      </top>
      <bottom style="medium">
        <color theme="4"/>
      </bottom>
      <diagonal/>
    </border>
    <border>
      <left style="dotted">
        <color theme="4"/>
      </left>
      <right style="thin">
        <color theme="4"/>
      </right>
      <top style="thin">
        <color indexed="64"/>
      </top>
      <bottom style="medium">
        <color theme="4"/>
      </bottom>
      <diagonal/>
    </border>
    <border>
      <left style="thin">
        <color indexed="64"/>
      </left>
      <right style="dashed">
        <color theme="4"/>
      </right>
      <top style="thin">
        <color indexed="64"/>
      </top>
      <bottom style="medium">
        <color theme="4"/>
      </bottom>
      <diagonal/>
    </border>
    <border>
      <left style="dashed">
        <color theme="4"/>
      </left>
      <right style="dashed">
        <color theme="4"/>
      </right>
      <top style="thin">
        <color indexed="64"/>
      </top>
      <bottom style="medium">
        <color theme="4"/>
      </bottom>
      <diagonal/>
    </border>
    <border>
      <left style="dashed">
        <color theme="4"/>
      </left>
      <right style="thin">
        <color indexed="64"/>
      </right>
      <top style="thin">
        <color indexed="64"/>
      </top>
      <bottom style="medium">
        <color theme="4"/>
      </bottom>
      <diagonal/>
    </border>
    <border>
      <left style="dotted">
        <color theme="4"/>
      </left>
      <right style="dotted">
        <color theme="4"/>
      </right>
      <top/>
      <bottom style="medium">
        <color theme="4"/>
      </bottom>
      <diagonal/>
    </border>
    <border>
      <left/>
      <right style="thick">
        <color theme="4"/>
      </right>
      <top/>
      <bottom style="medium">
        <color theme="4"/>
      </bottom>
      <diagonal/>
    </border>
    <border>
      <left/>
      <right style="dashed">
        <color theme="4"/>
      </right>
      <top/>
      <bottom style="medium">
        <color theme="4"/>
      </bottom>
      <diagonal/>
    </border>
    <border>
      <left style="dashed">
        <color theme="4"/>
      </left>
      <right/>
      <top/>
      <bottom style="medium">
        <color theme="4"/>
      </bottom>
      <diagonal/>
    </border>
    <border>
      <left/>
      <right style="dotted">
        <color theme="4"/>
      </right>
      <top style="thin">
        <color theme="4"/>
      </top>
      <bottom style="dotted">
        <color theme="4"/>
      </bottom>
      <diagonal/>
    </border>
    <border>
      <left style="thin">
        <color theme="4"/>
      </left>
      <right/>
      <top style="thin">
        <color theme="4"/>
      </top>
      <bottom style="dotted">
        <color theme="4"/>
      </bottom>
      <diagonal/>
    </border>
    <border>
      <left/>
      <right style="dotted">
        <color theme="4"/>
      </right>
      <top style="dotted">
        <color theme="4"/>
      </top>
      <bottom/>
      <diagonal/>
    </border>
    <border>
      <left/>
      <right style="dotted">
        <color theme="4"/>
      </right>
      <top/>
      <bottom style="thin">
        <color theme="4"/>
      </bottom>
      <diagonal/>
    </border>
    <border>
      <left style="dotted">
        <color theme="4"/>
      </left>
      <right/>
      <top style="dotted">
        <color theme="4"/>
      </top>
      <bottom/>
      <diagonal/>
    </border>
    <border>
      <left/>
      <right style="thick">
        <color theme="4"/>
      </right>
      <top style="dotted">
        <color theme="4"/>
      </top>
      <bottom/>
      <diagonal/>
    </border>
    <border>
      <left style="medium">
        <color theme="4"/>
      </left>
      <right/>
      <top style="thick">
        <color theme="4"/>
      </top>
      <bottom/>
      <diagonal/>
    </border>
    <border>
      <left/>
      <right style="thin">
        <color theme="4"/>
      </right>
      <top style="medium">
        <color theme="4"/>
      </top>
      <bottom/>
      <diagonal/>
    </border>
    <border>
      <left style="thin">
        <color theme="4"/>
      </left>
      <right/>
      <top style="medium">
        <color theme="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s>
  <cellStyleXfs count="3">
    <xf numFmtId="0" fontId="0" fillId="0" borderId="0">
      <alignment vertical="center"/>
    </xf>
    <xf numFmtId="0" fontId="43" fillId="0" borderId="0"/>
    <xf numFmtId="0" fontId="63" fillId="0" borderId="0"/>
  </cellStyleXfs>
  <cellXfs count="879">
    <xf numFmtId="0" fontId="0" fillId="0" borderId="0" xfId="0">
      <alignment vertical="center"/>
    </xf>
    <xf numFmtId="0" fontId="0" fillId="0" borderId="1" xfId="0" applyBorder="1">
      <alignment vertical="center"/>
    </xf>
    <xf numFmtId="0" fontId="17" fillId="0" borderId="0" xfId="0" applyFont="1">
      <alignment vertical="center"/>
    </xf>
    <xf numFmtId="0" fontId="17" fillId="0" borderId="0" xfId="0" applyFont="1" applyAlignment="1">
      <alignment horizontal="right" vertical="top"/>
    </xf>
    <xf numFmtId="0" fontId="17" fillId="0" borderId="0" xfId="0" applyFont="1" applyAlignment="1">
      <alignment vertical="center" wrapText="1"/>
    </xf>
    <xf numFmtId="0" fontId="18" fillId="0" borderId="0" xfId="0" applyFont="1" applyAlignment="1">
      <alignment horizontal="center" vertical="center"/>
    </xf>
    <xf numFmtId="0" fontId="20" fillId="0" borderId="0" xfId="0" applyFont="1">
      <alignment vertical="center"/>
    </xf>
    <xf numFmtId="0" fontId="17" fillId="0" borderId="0" xfId="0" applyFont="1" applyAlignment="1">
      <alignment horizontal="left" vertical="top"/>
    </xf>
    <xf numFmtId="0" fontId="19" fillId="0" borderId="0" xfId="0" applyFont="1" applyAlignment="1">
      <alignment vertical="center" wrapText="1"/>
    </xf>
    <xf numFmtId="0" fontId="0" fillId="0" borderId="25" xfId="0" applyBorder="1">
      <alignment vertical="center"/>
    </xf>
    <xf numFmtId="0" fontId="5" fillId="0" borderId="25" xfId="0" applyFont="1" applyBorder="1" applyAlignment="1">
      <alignment horizontal="center" vertical="center"/>
    </xf>
    <xf numFmtId="0" fontId="22" fillId="0" borderId="68" xfId="0" applyFont="1" applyBorder="1">
      <alignment vertical="center"/>
    </xf>
    <xf numFmtId="0" fontId="22" fillId="0" borderId="25" xfId="0" applyFont="1" applyBorder="1">
      <alignment vertical="center"/>
    </xf>
    <xf numFmtId="0" fontId="8" fillId="0" borderId="127" xfId="0" applyFont="1" applyBorder="1">
      <alignment vertical="center"/>
    </xf>
    <xf numFmtId="0" fontId="8" fillId="0" borderId="25" xfId="0" applyFont="1" applyBorder="1" applyAlignment="1">
      <alignment horizontal="center" vertical="center"/>
    </xf>
    <xf numFmtId="0" fontId="17" fillId="0" borderId="0" xfId="0" applyFont="1" applyAlignment="1">
      <alignment horizontal="left" vertical="center"/>
    </xf>
    <xf numFmtId="0" fontId="27" fillId="0" borderId="0" xfId="0" applyFont="1" applyBorder="1" applyAlignment="1">
      <alignment vertical="center" wrapText="1"/>
    </xf>
    <xf numFmtId="0" fontId="27" fillId="0" borderId="0" xfId="0" applyFont="1" applyBorder="1" applyAlignment="1">
      <alignment horizontal="right" vertical="center" wrapText="1"/>
    </xf>
    <xf numFmtId="0" fontId="26" fillId="0" borderId="128" xfId="0" applyFont="1" applyBorder="1" applyAlignment="1">
      <alignment horizontal="center" vertical="top"/>
    </xf>
    <xf numFmtId="0" fontId="26" fillId="0" borderId="129" xfId="0" applyFont="1" applyBorder="1" applyAlignment="1">
      <alignment horizontal="center" vertical="center"/>
    </xf>
    <xf numFmtId="0" fontId="18" fillId="0" borderId="130" xfId="0" applyFont="1" applyBorder="1" applyAlignment="1">
      <alignment horizontal="center" vertical="center"/>
    </xf>
    <xf numFmtId="0" fontId="27" fillId="0" borderId="12" xfId="0" applyFont="1" applyBorder="1" applyAlignment="1">
      <alignment horizontal="right" vertical="top"/>
    </xf>
    <xf numFmtId="0" fontId="20" fillId="0" borderId="131" xfId="0" applyFont="1" applyBorder="1">
      <alignment vertical="center"/>
    </xf>
    <xf numFmtId="0" fontId="27" fillId="0" borderId="132" xfId="0" applyFont="1" applyBorder="1" applyAlignment="1">
      <alignment horizontal="right" vertical="top"/>
    </xf>
    <xf numFmtId="0" fontId="27" fillId="0" borderId="133" xfId="0" applyFont="1" applyBorder="1" applyAlignment="1">
      <alignment vertical="center" wrapText="1"/>
    </xf>
    <xf numFmtId="0" fontId="20" fillId="0" borderId="134" xfId="0" applyFont="1" applyBorder="1">
      <alignment vertical="center"/>
    </xf>
    <xf numFmtId="0" fontId="27" fillId="0" borderId="0" xfId="0" applyFont="1" applyAlignment="1">
      <alignment horizontal="left" vertical="center"/>
    </xf>
    <xf numFmtId="0" fontId="28" fillId="0" borderId="0" xfId="0" applyFont="1" applyFill="1" applyBorder="1" applyAlignment="1">
      <alignment horizontal="left" vertical="center" wrapText="1"/>
    </xf>
    <xf numFmtId="0" fontId="29" fillId="0" borderId="0" xfId="0" applyFont="1">
      <alignment vertical="center"/>
    </xf>
    <xf numFmtId="0" fontId="29" fillId="0" borderId="0" xfId="0" applyFont="1" applyAlignment="1">
      <alignment horizontal="right" vertical="top"/>
    </xf>
    <xf numFmtId="0" fontId="23" fillId="0" borderId="0" xfId="0" applyFont="1" applyAlignment="1">
      <alignment horizontal="left" vertical="center" wrapText="1" indent="17"/>
    </xf>
    <xf numFmtId="0" fontId="30" fillId="0" borderId="0" xfId="0" applyFont="1" applyAlignment="1">
      <alignment horizontal="left" vertical="center" wrapText="1" indent="17"/>
    </xf>
    <xf numFmtId="0" fontId="0" fillId="0" borderId="0" xfId="0" applyBorder="1">
      <alignment vertical="center"/>
    </xf>
    <xf numFmtId="0" fontId="12" fillId="0" borderId="0" xfId="0" applyFont="1" applyFill="1" applyBorder="1" applyAlignment="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justify" vertical="distributed"/>
    </xf>
    <xf numFmtId="0" fontId="3" fillId="0" borderId="0" xfId="0" applyFont="1" applyFill="1" applyBorder="1" applyProtection="1">
      <alignment vertical="center"/>
    </xf>
    <xf numFmtId="0" fontId="3" fillId="0" borderId="0" xfId="0" applyFont="1" applyFill="1" applyBorder="1" applyAlignment="1" applyProtection="1">
      <alignment vertical="distributed"/>
    </xf>
    <xf numFmtId="0" fontId="4" fillId="0" borderId="0" xfId="0" applyFont="1" applyFill="1" applyBorder="1" applyProtection="1">
      <alignment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Protection="1">
      <alignment vertical="center"/>
    </xf>
    <xf numFmtId="0" fontId="6" fillId="0" borderId="0" xfId="0" applyFont="1" applyFill="1" applyBorder="1" applyProtection="1">
      <alignment vertical="center"/>
    </xf>
    <xf numFmtId="0" fontId="2"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255"/>
    </xf>
    <xf numFmtId="0" fontId="2" fillId="0" borderId="0" xfId="0" applyFont="1" applyFill="1" applyBorder="1" applyAlignment="1" applyProtection="1">
      <alignment vertical="distributed" textRotation="255"/>
    </xf>
    <xf numFmtId="0" fontId="5" fillId="0" borderId="0" xfId="0" applyFont="1" applyFill="1" applyBorder="1" applyAlignment="1" applyProtection="1">
      <alignment vertical="center"/>
    </xf>
    <xf numFmtId="0" fontId="2" fillId="0" borderId="0" xfId="0" quotePrefix="1" applyFont="1" applyFill="1" applyBorder="1" applyAlignment="1" applyProtection="1">
      <alignment vertical="center"/>
    </xf>
    <xf numFmtId="0" fontId="5" fillId="0" borderId="0" xfId="0" applyFont="1" applyFill="1" applyBorder="1" applyAlignment="1" applyProtection="1">
      <alignment vertical="center" textRotation="255"/>
    </xf>
    <xf numFmtId="0" fontId="15" fillId="0" borderId="0" xfId="0" applyFont="1" applyFill="1" applyBorder="1" applyAlignment="1" applyProtection="1">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0" fontId="8" fillId="0" borderId="0" xfId="0" applyFont="1" applyFill="1" applyBorder="1" applyProtection="1">
      <alignment vertical="center"/>
    </xf>
    <xf numFmtId="0" fontId="8" fillId="0" borderId="0" xfId="0" applyFont="1" applyFill="1" applyBorder="1" applyAlignment="1" applyProtection="1">
      <alignment vertical="center" wrapText="1"/>
    </xf>
    <xf numFmtId="0" fontId="6" fillId="0" borderId="0" xfId="0" applyFont="1" applyFill="1" applyBorder="1" applyAlignment="1" applyProtection="1">
      <alignment horizontal="justify" vertical="distributed"/>
    </xf>
    <xf numFmtId="0" fontId="8" fillId="0" borderId="0" xfId="0" quotePrefix="1" applyFont="1" applyFill="1" applyBorder="1" applyProtection="1">
      <alignment vertical="center"/>
    </xf>
    <xf numFmtId="0" fontId="2" fillId="0" borderId="0" xfId="0" applyFont="1" applyFill="1" applyBorder="1" applyAlignment="1" applyProtection="1">
      <alignment horizontal="center" vertical="center" textRotation="255"/>
    </xf>
    <xf numFmtId="0" fontId="31" fillId="0" borderId="0" xfId="0" applyFont="1" applyFill="1" applyBorder="1" applyProtection="1">
      <alignment vertical="center"/>
    </xf>
    <xf numFmtId="0" fontId="38" fillId="0" borderId="0" xfId="0" applyFont="1" applyFill="1" applyBorder="1" applyAlignment="1" applyProtection="1">
      <alignment horizontal="left" vertical="center" wrapText="1"/>
    </xf>
    <xf numFmtId="0" fontId="38" fillId="0" borderId="0" xfId="0" applyFont="1" applyFill="1" applyBorder="1" applyProtection="1">
      <alignment vertical="center"/>
    </xf>
    <xf numFmtId="0" fontId="12" fillId="0" borderId="12" xfId="0" applyFont="1" applyFill="1" applyBorder="1" applyAlignment="1" applyProtection="1">
      <alignment vertical="center"/>
    </xf>
    <xf numFmtId="0" fontId="12" fillId="0" borderId="20" xfId="0" applyFont="1" applyFill="1" applyBorder="1" applyAlignment="1" applyProtection="1">
      <alignment vertical="center"/>
    </xf>
    <xf numFmtId="0" fontId="12" fillId="0" borderId="132" xfId="0" applyFont="1" applyFill="1" applyBorder="1" applyAlignment="1" applyProtection="1">
      <alignment vertical="center"/>
    </xf>
    <xf numFmtId="0" fontId="12" fillId="0" borderId="157" xfId="0" applyFont="1" applyFill="1" applyBorder="1" applyAlignment="1" applyProtection="1">
      <alignment vertical="center"/>
    </xf>
    <xf numFmtId="0" fontId="5" fillId="0" borderId="35" xfId="0" applyFont="1" applyFill="1" applyBorder="1" applyAlignment="1" applyProtection="1">
      <alignment vertical="center"/>
    </xf>
    <xf numFmtId="0" fontId="5" fillId="0" borderId="37" xfId="0" applyFont="1" applyFill="1" applyBorder="1" applyAlignment="1" applyProtection="1">
      <alignment vertical="center"/>
    </xf>
    <xf numFmtId="0" fontId="5" fillId="0" borderId="53" xfId="0" applyFont="1" applyFill="1" applyBorder="1" applyAlignment="1" applyProtection="1">
      <alignment vertical="center"/>
    </xf>
    <xf numFmtId="0" fontId="2" fillId="0" borderId="35" xfId="0" applyFont="1" applyFill="1" applyBorder="1" applyAlignment="1" applyProtection="1">
      <alignment vertical="center"/>
    </xf>
    <xf numFmtId="0" fontId="2" fillId="0" borderId="35" xfId="0" quotePrefix="1" applyFont="1" applyFill="1" applyBorder="1" applyAlignment="1" applyProtection="1">
      <alignment vertical="center"/>
    </xf>
    <xf numFmtId="0" fontId="2" fillId="0" borderId="112" xfId="0" quotePrefix="1" applyFont="1" applyFill="1" applyBorder="1" applyAlignment="1" applyProtection="1">
      <alignment vertical="center"/>
    </xf>
    <xf numFmtId="0" fontId="5" fillId="0" borderId="38" xfId="0" applyFont="1" applyFill="1" applyBorder="1" applyAlignment="1" applyProtection="1">
      <alignment vertical="center"/>
    </xf>
    <xf numFmtId="0" fontId="5" fillId="0" borderId="20" xfId="0" applyFont="1" applyFill="1" applyBorder="1" applyAlignment="1" applyProtection="1">
      <alignment vertical="center"/>
    </xf>
    <xf numFmtId="0" fontId="2" fillId="0" borderId="110" xfId="0" quotePrefix="1" applyFont="1" applyFill="1" applyBorder="1" applyAlignment="1" applyProtection="1">
      <alignment vertical="center"/>
    </xf>
    <xf numFmtId="0" fontId="5" fillId="0" borderId="13" xfId="0" applyFont="1" applyFill="1" applyBorder="1" applyAlignment="1" applyProtection="1">
      <alignment vertical="center"/>
    </xf>
    <xf numFmtId="0" fontId="5" fillId="0" borderId="39" xfId="0" applyFont="1" applyFill="1" applyBorder="1" applyAlignment="1" applyProtection="1">
      <alignment vertical="center"/>
    </xf>
    <xf numFmtId="0" fontId="5" fillId="0" borderId="52" xfId="0" applyFont="1" applyFill="1" applyBorder="1" applyAlignment="1" applyProtection="1">
      <alignment vertical="center"/>
    </xf>
    <xf numFmtId="0" fontId="2" fillId="0" borderId="13" xfId="0" quotePrefix="1" applyFont="1" applyFill="1" applyBorder="1" applyAlignment="1" applyProtection="1">
      <alignment vertical="center"/>
    </xf>
    <xf numFmtId="0" fontId="2" fillId="0" borderId="114" xfId="0" quotePrefix="1" applyFont="1" applyFill="1" applyBorder="1" applyAlignment="1" applyProtection="1">
      <alignment vertical="center"/>
    </xf>
    <xf numFmtId="0" fontId="5" fillId="0" borderId="169" xfId="0" applyFont="1" applyFill="1" applyBorder="1" applyAlignment="1" applyProtection="1">
      <alignment vertical="center"/>
    </xf>
    <xf numFmtId="0" fontId="5" fillId="0" borderId="133" xfId="0" applyFont="1" applyFill="1" applyBorder="1" applyAlignment="1" applyProtection="1">
      <alignment vertical="center"/>
    </xf>
    <xf numFmtId="0" fontId="5" fillId="0" borderId="157" xfId="0" applyFont="1" applyFill="1" applyBorder="1" applyAlignment="1" applyProtection="1">
      <alignment vertical="center"/>
    </xf>
    <xf numFmtId="0" fontId="2" fillId="0" borderId="11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vertical="center" shrinkToFit="1"/>
    </xf>
    <xf numFmtId="0" fontId="31" fillId="0" borderId="0" xfId="0" applyFont="1" applyFill="1" applyBorder="1" applyAlignment="1" applyProtection="1">
      <alignment horizontal="left" vertical="center" shrinkToFit="1"/>
    </xf>
    <xf numFmtId="0" fontId="31" fillId="0" borderId="0" xfId="0" applyFont="1" applyFill="1" applyBorder="1" applyAlignment="1" applyProtection="1">
      <alignment vertical="top" wrapText="1"/>
    </xf>
    <xf numFmtId="0" fontId="0" fillId="0" borderId="0" xfId="0" applyFill="1" applyBorder="1" applyProtection="1">
      <alignment vertical="center"/>
    </xf>
    <xf numFmtId="0" fontId="31" fillId="0" borderId="0" xfId="0" applyFont="1" applyFill="1" applyBorder="1" applyAlignment="1" applyProtection="1">
      <alignment vertical="center" wrapText="1"/>
    </xf>
    <xf numFmtId="0" fontId="41"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31"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xf>
    <xf numFmtId="0" fontId="0" fillId="0" borderId="0" xfId="0" applyFill="1" applyBorder="1" applyAlignment="1" applyProtection="1">
      <alignment vertical="top"/>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40" fillId="0" borderId="0" xfId="0" applyFont="1" applyFill="1" applyBorder="1" applyAlignment="1" applyProtection="1">
      <alignment wrapText="1"/>
    </xf>
    <xf numFmtId="0" fontId="40"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6" fillId="0" borderId="0" xfId="0" applyFont="1" applyFill="1" applyBorder="1" applyAlignment="1" applyProtection="1">
      <alignment vertical="top" textRotation="255"/>
    </xf>
    <xf numFmtId="0" fontId="2" fillId="0" borderId="0" xfId="0" applyFont="1" applyFill="1" applyBorder="1" applyAlignment="1" applyProtection="1">
      <alignment vertical="center" shrinkToFit="1"/>
    </xf>
    <xf numFmtId="0" fontId="42" fillId="0" borderId="0" xfId="0" applyFont="1" applyFill="1" applyBorder="1" applyAlignment="1" applyProtection="1">
      <alignment vertical="center" wrapText="1"/>
    </xf>
    <xf numFmtId="0" fontId="5" fillId="0" borderId="0" xfId="0" applyFont="1" applyFill="1" applyBorder="1" applyAlignment="1" applyProtection="1">
      <alignment wrapText="1"/>
    </xf>
    <xf numFmtId="0" fontId="12" fillId="0" borderId="0" xfId="0" applyFont="1" applyFill="1" applyBorder="1" applyAlignment="1" applyProtection="1">
      <alignment vertical="center" wrapText="1"/>
    </xf>
    <xf numFmtId="0" fontId="8" fillId="0" borderId="0" xfId="0" applyFont="1" applyFill="1" applyBorder="1" applyAlignment="1" applyProtection="1">
      <alignment vertical="top" wrapText="1"/>
    </xf>
    <xf numFmtId="0" fontId="12" fillId="0" borderId="0"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13" fillId="0" borderId="0"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28" fillId="0" borderId="0" xfId="0" applyFont="1" applyFill="1" applyBorder="1" applyAlignment="1" applyProtection="1">
      <alignment vertical="center"/>
    </xf>
    <xf numFmtId="0" fontId="12" fillId="0" borderId="0" xfId="0" quotePrefix="1" applyFont="1" applyFill="1" applyBorder="1" applyAlignment="1" applyProtection="1">
      <alignment vertical="center"/>
    </xf>
    <xf numFmtId="0" fontId="32" fillId="0" borderId="0" xfId="0" applyFont="1" applyFill="1" applyBorder="1" applyAlignment="1" applyProtection="1">
      <alignment vertical="center" shrinkToFit="1"/>
    </xf>
    <xf numFmtId="0" fontId="32" fillId="0" borderId="0" xfId="0" applyFont="1" applyFill="1" applyBorder="1" applyAlignment="1" applyProtection="1">
      <alignment vertical="center" wrapText="1"/>
    </xf>
    <xf numFmtId="0" fontId="13" fillId="0" borderId="0" xfId="0" applyFont="1" applyFill="1" applyBorder="1" applyAlignment="1" applyProtection="1">
      <alignment vertical="center" shrinkToFit="1"/>
    </xf>
    <xf numFmtId="0" fontId="35" fillId="0" borderId="0" xfId="0" applyFont="1" applyFill="1" applyBorder="1" applyAlignment="1" applyProtection="1">
      <alignment vertical="center" shrinkToFit="1"/>
    </xf>
    <xf numFmtId="0" fontId="35" fillId="0" borderId="0" xfId="0" applyFont="1" applyFill="1" applyBorder="1" applyAlignment="1" applyProtection="1">
      <alignment vertical="center" wrapText="1"/>
    </xf>
    <xf numFmtId="0" fontId="5" fillId="0" borderId="0" xfId="0" applyFont="1" applyFill="1" applyBorder="1" applyAlignment="1" applyProtection="1">
      <alignment vertical="distributed" textRotation="255"/>
    </xf>
    <xf numFmtId="0" fontId="34" fillId="0" borderId="0" xfId="0" applyFont="1" applyFill="1" applyBorder="1" applyAlignment="1" applyProtection="1">
      <alignment vertical="center"/>
    </xf>
    <xf numFmtId="0" fontId="33" fillId="0" borderId="0" xfId="0" applyFont="1" applyFill="1" applyBorder="1" applyAlignment="1" applyProtection="1">
      <alignment vertical="center" shrinkToFit="1"/>
    </xf>
    <xf numFmtId="0" fontId="7" fillId="0" borderId="0" xfId="0" quotePrefix="1" applyFont="1" applyFill="1" applyBorder="1" applyAlignment="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textRotation="255"/>
    </xf>
    <xf numFmtId="0" fontId="36" fillId="0" borderId="0" xfId="0" applyFont="1" applyFill="1" applyBorder="1" applyAlignment="1" applyProtection="1">
      <alignment vertical="center"/>
    </xf>
    <xf numFmtId="0" fontId="8" fillId="0" borderId="0" xfId="0" quotePrefix="1" applyFont="1" applyFill="1" applyBorder="1" applyAlignment="1" applyProtection="1">
      <alignment vertical="center"/>
    </xf>
    <xf numFmtId="0" fontId="8" fillId="0" borderId="0" xfId="0" applyFont="1" applyFill="1" applyBorder="1" applyAlignment="1" applyProtection="1">
      <alignment vertical="center" shrinkToFit="1"/>
    </xf>
    <xf numFmtId="0" fontId="10" fillId="0" borderId="0" xfId="0" applyFont="1" applyFill="1" applyBorder="1" applyAlignment="1" applyProtection="1">
      <alignment vertical="top"/>
    </xf>
    <xf numFmtId="0" fontId="10" fillId="0" borderId="0" xfId="0" applyFont="1" applyFill="1" applyBorder="1" applyAlignment="1" applyProtection="1">
      <alignment vertical="center" textRotation="255"/>
    </xf>
    <xf numFmtId="0" fontId="10" fillId="0" borderId="0" xfId="0" applyFont="1" applyFill="1" applyBorder="1" applyAlignment="1" applyProtection="1"/>
    <xf numFmtId="0" fontId="8" fillId="0" borderId="0" xfId="0" applyFont="1" applyFill="1" applyBorder="1" applyAlignment="1" applyProtection="1">
      <alignment vertical="top" shrinkToFit="1"/>
    </xf>
    <xf numFmtId="0" fontId="8" fillId="0" borderId="0" xfId="0" applyFont="1" applyFill="1" applyBorder="1" applyAlignment="1" applyProtection="1">
      <alignment vertical="top"/>
    </xf>
    <xf numFmtId="0" fontId="10" fillId="0" borderId="0" xfId="0" applyFont="1" applyFill="1" applyBorder="1" applyAlignment="1" applyProtection="1">
      <alignment vertical="top" wrapText="1"/>
    </xf>
    <xf numFmtId="0" fontId="16" fillId="0" borderId="0" xfId="0" applyFont="1" applyFill="1" applyBorder="1" applyAlignment="1" applyProtection="1">
      <alignment vertical="center"/>
    </xf>
    <xf numFmtId="0" fontId="9" fillId="0" borderId="0"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10" fillId="0" borderId="0" xfId="0" applyFont="1" applyFill="1" applyBorder="1" applyAlignment="1" applyProtection="1">
      <alignment textRotation="255"/>
    </xf>
    <xf numFmtId="0" fontId="33" fillId="0" borderId="0" xfId="1" applyFont="1" applyFill="1" applyBorder="1" applyAlignment="1" applyProtection="1">
      <alignment horizontal="right" vertical="center"/>
    </xf>
    <xf numFmtId="0" fontId="50" fillId="0" borderId="1" xfId="1" applyFont="1" applyFill="1" applyBorder="1" applyAlignment="1" applyProtection="1">
      <alignment horizontal="center" vertical="center"/>
      <protection locked="0"/>
    </xf>
    <xf numFmtId="0" fontId="43" fillId="0" borderId="0" xfId="1" applyFill="1" applyBorder="1" applyAlignment="1" applyProtection="1">
      <alignment horizontal="right" vertical="center"/>
    </xf>
    <xf numFmtId="20" fontId="43" fillId="0" borderId="0" xfId="1" applyNumberFormat="1" applyFont="1" applyFill="1" applyBorder="1" applyAlignment="1" applyProtection="1">
      <alignment vertical="center" wrapText="1"/>
    </xf>
    <xf numFmtId="20" fontId="43" fillId="0" borderId="0" xfId="1" applyNumberFormat="1" applyFont="1" applyFill="1" applyBorder="1" applyAlignment="1" applyProtection="1">
      <alignment horizontal="left" vertical="center" wrapText="1"/>
    </xf>
    <xf numFmtId="0" fontId="43" fillId="0" borderId="0" xfId="1" applyFill="1" applyBorder="1" applyAlignment="1" applyProtection="1">
      <alignment vertical="center"/>
    </xf>
    <xf numFmtId="177" fontId="50" fillId="0" borderId="1" xfId="1" applyNumberFormat="1" applyFont="1" applyFill="1" applyBorder="1" applyAlignment="1" applyProtection="1">
      <alignment horizontal="center" vertical="center"/>
      <protection locked="0"/>
    </xf>
    <xf numFmtId="176" fontId="50" fillId="0" borderId="1" xfId="1" applyNumberFormat="1" applyFont="1" applyFill="1" applyBorder="1" applyAlignment="1" applyProtection="1">
      <alignment horizontal="center" vertical="center"/>
      <protection locked="0"/>
    </xf>
    <xf numFmtId="0" fontId="43" fillId="0" borderId="0" xfId="1" applyFill="1" applyAlignment="1" applyProtection="1">
      <alignment vertical="center"/>
    </xf>
    <xf numFmtId="0" fontId="43" fillId="0" borderId="0" xfId="1" applyFill="1" applyAlignment="1" applyProtection="1">
      <alignment horizontal="left" vertical="center"/>
    </xf>
    <xf numFmtId="0" fontId="43" fillId="0" borderId="0" xfId="1" applyFill="1" applyAlignment="1" applyProtection="1">
      <alignment horizontal="right" vertical="center"/>
    </xf>
    <xf numFmtId="0" fontId="53" fillId="0" borderId="0" xfId="1" applyFont="1" applyFill="1" applyAlignment="1" applyProtection="1">
      <alignment vertical="center" wrapText="1"/>
    </xf>
    <xf numFmtId="0" fontId="53" fillId="0" borderId="0" xfId="1" applyFont="1" applyFill="1" applyBorder="1" applyAlignment="1" applyProtection="1">
      <alignment vertical="top" wrapText="1"/>
    </xf>
    <xf numFmtId="0" fontId="43" fillId="0" borderId="0" xfId="1" applyFill="1" applyBorder="1" applyAlignment="1" applyProtection="1">
      <alignment wrapText="1"/>
    </xf>
    <xf numFmtId="0" fontId="33" fillId="0" borderId="0" xfId="1" applyFont="1" applyFill="1" applyAlignment="1" applyProtection="1">
      <alignment horizontal="left" vertical="center"/>
    </xf>
    <xf numFmtId="0" fontId="45" fillId="0" borderId="0" xfId="1" applyFont="1" applyFill="1" applyBorder="1" applyAlignment="1" applyProtection="1">
      <alignment horizontal="left" vertical="center" wrapText="1"/>
    </xf>
    <xf numFmtId="0" fontId="43" fillId="0" borderId="0" xfId="1" applyFill="1" applyBorder="1" applyAlignment="1" applyProtection="1">
      <alignment horizontal="left" vertical="center" wrapText="1"/>
    </xf>
    <xf numFmtId="0" fontId="33" fillId="0" borderId="0" xfId="1" applyFont="1" applyFill="1" applyAlignment="1" applyProtection="1">
      <alignment vertical="center"/>
    </xf>
    <xf numFmtId="0" fontId="33" fillId="0" borderId="0" xfId="1" applyFont="1" applyFill="1" applyBorder="1" applyAlignment="1" applyProtection="1">
      <alignment vertical="center"/>
    </xf>
    <xf numFmtId="0" fontId="31" fillId="0" borderId="0" xfId="0" applyFont="1" applyFill="1" applyAlignment="1" applyProtection="1">
      <alignment vertical="center" shrinkToFit="1"/>
    </xf>
    <xf numFmtId="0" fontId="31" fillId="0" borderId="0" xfId="0" applyFont="1" applyFill="1" applyProtection="1">
      <alignment vertical="center"/>
    </xf>
    <xf numFmtId="0" fontId="37" fillId="0" borderId="0" xfId="0" applyFont="1" applyFill="1" applyProtection="1">
      <alignment vertical="center"/>
    </xf>
    <xf numFmtId="0" fontId="2" fillId="0" borderId="0" xfId="0" applyFont="1" applyFill="1" applyProtection="1">
      <alignment vertical="center"/>
    </xf>
    <xf numFmtId="0" fontId="2" fillId="0" borderId="0" xfId="0" applyFont="1" applyFill="1" applyAlignment="1" applyProtection="1">
      <alignment horizontal="justify" vertical="distributed"/>
    </xf>
    <xf numFmtId="0" fontId="2" fillId="0" borderId="13" xfId="0" applyFont="1" applyFill="1" applyBorder="1" applyProtection="1">
      <alignment vertical="center"/>
    </xf>
    <xf numFmtId="0" fontId="2" fillId="0" borderId="37" xfId="0" applyFont="1" applyFill="1" applyBorder="1" applyProtection="1">
      <alignment vertical="center"/>
    </xf>
    <xf numFmtId="0" fontId="2" fillId="0" borderId="35" xfId="0" applyFont="1" applyFill="1" applyBorder="1" applyProtection="1">
      <alignment vertical="center"/>
    </xf>
    <xf numFmtId="0" fontId="2" fillId="0" borderId="35" xfId="0" applyFont="1" applyFill="1" applyBorder="1" applyAlignment="1" applyProtection="1">
      <alignment horizontal="justify" vertical="distributed"/>
    </xf>
    <xf numFmtId="0" fontId="2" fillId="0" borderId="53" xfId="0" applyFont="1" applyFill="1" applyBorder="1" applyProtection="1">
      <alignment vertical="center"/>
    </xf>
    <xf numFmtId="0" fontId="37" fillId="0" borderId="0" xfId="0" applyFont="1" applyFill="1" applyBorder="1" applyProtection="1">
      <alignment vertical="center"/>
    </xf>
    <xf numFmtId="0" fontId="2" fillId="0" borderId="38" xfId="0" applyFont="1" applyFill="1" applyBorder="1" applyProtection="1">
      <alignment vertical="center"/>
    </xf>
    <xf numFmtId="0" fontId="2" fillId="0" borderId="20" xfId="0" applyFont="1" applyFill="1" applyBorder="1" applyProtection="1">
      <alignment vertical="center"/>
    </xf>
    <xf numFmtId="0" fontId="3" fillId="0" borderId="38" xfId="0" applyFont="1" applyFill="1" applyBorder="1" applyProtection="1">
      <alignment vertical="center"/>
    </xf>
    <xf numFmtId="0" fontId="3" fillId="0" borderId="20" xfId="0" applyFont="1" applyFill="1" applyBorder="1" applyProtection="1">
      <alignment vertical="center"/>
    </xf>
    <xf numFmtId="0" fontId="31" fillId="0" borderId="0" xfId="0" applyFont="1" applyFill="1" applyAlignment="1" applyProtection="1">
      <alignment vertical="top" wrapText="1"/>
    </xf>
    <xf numFmtId="0" fontId="6" fillId="0" borderId="20" xfId="0" applyFont="1" applyFill="1" applyBorder="1" applyProtection="1">
      <alignment vertical="center"/>
    </xf>
    <xf numFmtId="0" fontId="0" fillId="0" borderId="0" xfId="0" applyFill="1" applyProtection="1">
      <alignment vertical="center"/>
    </xf>
    <xf numFmtId="0" fontId="2" fillId="0" borderId="77" xfId="0" applyFont="1" applyFill="1" applyBorder="1" applyAlignment="1" applyProtection="1">
      <alignment vertical="center"/>
    </xf>
    <xf numFmtId="0" fontId="2" fillId="0" borderId="78" xfId="0" applyFont="1" applyFill="1" applyBorder="1" applyAlignment="1" applyProtection="1">
      <alignment vertical="center"/>
    </xf>
    <xf numFmtId="0" fontId="2" fillId="0" borderId="79" xfId="0" applyFont="1" applyFill="1" applyBorder="1" applyAlignment="1" applyProtection="1">
      <alignment vertical="center"/>
    </xf>
    <xf numFmtId="0" fontId="2" fillId="0" borderId="90" xfId="0" applyFont="1" applyFill="1" applyBorder="1" applyAlignment="1" applyProtection="1">
      <alignment vertical="center"/>
    </xf>
    <xf numFmtId="0" fontId="2" fillId="0" borderId="20" xfId="0" applyFont="1" applyFill="1" applyBorder="1" applyAlignment="1" applyProtection="1">
      <alignment vertical="center"/>
    </xf>
    <xf numFmtId="0" fontId="2" fillId="0" borderId="108" xfId="0" applyFont="1" applyFill="1" applyBorder="1" applyAlignment="1" applyProtection="1">
      <alignment vertical="center"/>
    </xf>
    <xf numFmtId="0" fontId="2" fillId="0" borderId="13" xfId="0" applyFont="1" applyFill="1" applyBorder="1" applyAlignment="1" applyProtection="1">
      <alignment vertical="center"/>
    </xf>
    <xf numFmtId="0" fontId="2" fillId="0" borderId="52" xfId="0" applyFont="1" applyFill="1" applyBorder="1" applyAlignment="1" applyProtection="1">
      <alignment vertical="center"/>
    </xf>
    <xf numFmtId="0" fontId="2" fillId="0" borderId="90" xfId="0" applyFont="1" applyFill="1" applyBorder="1" applyAlignment="1" applyProtection="1">
      <alignment vertical="center" wrapText="1"/>
    </xf>
    <xf numFmtId="0" fontId="2" fillId="0" borderId="111" xfId="0" applyFont="1" applyFill="1" applyBorder="1" applyAlignment="1" applyProtection="1">
      <alignment vertical="center"/>
    </xf>
    <xf numFmtId="0" fontId="2" fillId="0" borderId="53" xfId="0" applyFont="1" applyFill="1" applyBorder="1" applyAlignment="1" applyProtection="1">
      <alignment vertical="center"/>
    </xf>
    <xf numFmtId="0" fontId="2" fillId="0" borderId="113"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69" xfId="0" applyFont="1" applyFill="1" applyBorder="1" applyAlignment="1" applyProtection="1">
      <alignment vertical="center"/>
    </xf>
    <xf numFmtId="0" fontId="12" fillId="0" borderId="38" xfId="0" applyFont="1" applyFill="1" applyBorder="1" applyAlignment="1" applyProtection="1">
      <alignment vertical="center"/>
    </xf>
    <xf numFmtId="0" fontId="12" fillId="0" borderId="110" xfId="0" applyFont="1" applyFill="1" applyBorder="1" applyAlignment="1" applyProtection="1">
      <alignment vertical="center"/>
    </xf>
    <xf numFmtId="0" fontId="12" fillId="0" borderId="39" xfId="0" applyFont="1" applyFill="1" applyBorder="1" applyAlignment="1" applyProtection="1">
      <alignment vertical="center"/>
    </xf>
    <xf numFmtId="0" fontId="12" fillId="0" borderId="13" xfId="0" applyFont="1" applyFill="1" applyBorder="1" applyAlignment="1" applyProtection="1">
      <alignment vertical="center"/>
    </xf>
    <xf numFmtId="0" fontId="12" fillId="0" borderId="114" xfId="0" applyFont="1" applyFill="1" applyBorder="1" applyAlignment="1" applyProtection="1">
      <alignment vertical="center"/>
    </xf>
    <xf numFmtId="0" fontId="12" fillId="0" borderId="35" xfId="0" applyFont="1" applyFill="1" applyBorder="1" applyAlignment="1" applyProtection="1">
      <alignment vertical="center"/>
    </xf>
    <xf numFmtId="0" fontId="12" fillId="0" borderId="70" xfId="0" applyFont="1" applyFill="1" applyBorder="1" applyAlignment="1" applyProtection="1">
      <alignment vertical="center"/>
    </xf>
    <xf numFmtId="0" fontId="12" fillId="0" borderId="121" xfId="0" applyFont="1" applyFill="1" applyBorder="1" applyAlignment="1" applyProtection="1">
      <alignment vertical="center"/>
    </xf>
    <xf numFmtId="0" fontId="2" fillId="0" borderId="122" xfId="0" applyFont="1" applyFill="1" applyBorder="1" applyProtection="1">
      <alignment vertical="center"/>
    </xf>
    <xf numFmtId="0" fontId="2" fillId="0" borderId="122" xfId="0" applyFont="1" applyFill="1" applyBorder="1" applyAlignment="1" applyProtection="1">
      <alignment horizontal="justify" vertical="distributed"/>
    </xf>
    <xf numFmtId="0" fontId="2" fillId="0" borderId="90" xfId="0" applyFont="1" applyFill="1" applyBorder="1" applyAlignment="1" applyProtection="1">
      <alignment vertical="center" textRotation="255"/>
    </xf>
    <xf numFmtId="0" fontId="2" fillId="0" borderId="90" xfId="0" applyFont="1" applyFill="1" applyBorder="1" applyAlignment="1" applyProtection="1">
      <alignment vertical="distributed" textRotation="255"/>
    </xf>
    <xf numFmtId="0" fontId="2" fillId="0" borderId="0" xfId="0" applyFont="1" applyFill="1" applyAlignment="1" applyProtection="1">
      <alignment vertical="center" shrinkToFit="1"/>
    </xf>
    <xf numFmtId="0" fontId="5" fillId="0" borderId="188" xfId="0" applyFont="1" applyFill="1" applyBorder="1" applyAlignment="1" applyProtection="1">
      <alignment vertical="center"/>
    </xf>
    <xf numFmtId="0" fontId="5" fillId="0" borderId="187" xfId="0" applyFont="1" applyFill="1" applyBorder="1" applyAlignment="1" applyProtection="1">
      <alignment vertical="center"/>
    </xf>
    <xf numFmtId="0" fontId="5" fillId="0" borderId="126" xfId="0" applyFont="1" applyFill="1" applyBorder="1" applyAlignment="1" applyProtection="1">
      <alignment vertical="center"/>
    </xf>
    <xf numFmtId="0" fontId="5" fillId="0" borderId="69" xfId="0" applyFont="1" applyFill="1" applyBorder="1" applyAlignment="1" applyProtection="1">
      <alignment vertical="center"/>
    </xf>
    <xf numFmtId="0" fontId="5" fillId="0" borderId="123" xfId="0" applyFont="1" applyFill="1" applyBorder="1" applyAlignment="1" applyProtection="1">
      <alignment vertical="center"/>
    </xf>
    <xf numFmtId="0" fontId="0" fillId="0" borderId="125" xfId="0" applyFill="1" applyBorder="1" applyAlignment="1" applyProtection="1">
      <alignment vertical="center"/>
    </xf>
    <xf numFmtId="0" fontId="0" fillId="0" borderId="38" xfId="0" applyFill="1" applyBorder="1" applyAlignment="1" applyProtection="1">
      <alignment vertical="center"/>
    </xf>
    <xf numFmtId="0" fontId="0" fillId="0" borderId="20" xfId="0" applyFill="1" applyBorder="1" applyAlignment="1" applyProtection="1">
      <alignment vertical="center"/>
    </xf>
    <xf numFmtId="0" fontId="2" fillId="0" borderId="92" xfId="0" applyFont="1" applyFill="1" applyBorder="1" applyAlignment="1" applyProtection="1">
      <alignment vertical="center" textRotation="255"/>
    </xf>
    <xf numFmtId="0" fontId="2" fillId="0" borderId="70" xfId="0" applyFont="1" applyFill="1" applyBorder="1" applyAlignment="1" applyProtection="1">
      <alignment vertical="center" textRotation="255"/>
    </xf>
    <xf numFmtId="0" fontId="0" fillId="0" borderId="118" xfId="0" applyFill="1" applyBorder="1" applyAlignment="1" applyProtection="1">
      <alignment vertical="center"/>
    </xf>
    <xf numFmtId="0" fontId="0" fillId="0" borderId="93" xfId="0" applyFill="1" applyBorder="1" applyAlignment="1" applyProtection="1">
      <alignment vertical="center"/>
    </xf>
    <xf numFmtId="0" fontId="6" fillId="0" borderId="0" xfId="0" applyFont="1" applyFill="1" applyProtection="1">
      <alignment vertical="center"/>
    </xf>
    <xf numFmtId="0" fontId="6" fillId="0" borderId="38" xfId="0" applyFont="1" applyFill="1" applyBorder="1" applyProtection="1">
      <alignment vertical="center"/>
    </xf>
    <xf numFmtId="0" fontId="38" fillId="0" borderId="0" xfId="0" applyFont="1" applyFill="1" applyProtection="1">
      <alignment vertical="center"/>
    </xf>
    <xf numFmtId="0" fontId="5" fillId="0" borderId="20" xfId="0" applyFont="1" applyFill="1" applyBorder="1" applyProtection="1">
      <alignment vertical="center"/>
    </xf>
    <xf numFmtId="0" fontId="9" fillId="0" borderId="0" xfId="0" applyFont="1" applyFill="1" applyBorder="1" applyAlignment="1" applyProtection="1">
      <alignment vertical="center" wrapText="1"/>
    </xf>
    <xf numFmtId="0" fontId="0" fillId="0" borderId="0" xfId="0" applyFill="1" applyBorder="1" applyAlignment="1">
      <alignment vertical="center"/>
    </xf>
    <xf numFmtId="0" fontId="39" fillId="0" borderId="0" xfId="0" applyFont="1" applyFill="1" applyProtection="1">
      <alignment vertical="center"/>
    </xf>
    <xf numFmtId="0" fontId="8" fillId="0" borderId="0" xfId="0" applyFont="1" applyFill="1" applyProtection="1">
      <alignment vertical="center"/>
    </xf>
    <xf numFmtId="0" fontId="8" fillId="0" borderId="38" xfId="0" applyFont="1" applyFill="1" applyBorder="1" applyProtection="1">
      <alignment vertical="center"/>
    </xf>
    <xf numFmtId="0" fontId="8" fillId="0" borderId="0" xfId="0" applyFont="1" applyFill="1" applyBorder="1" applyAlignment="1" applyProtection="1">
      <alignment vertical="center" textRotation="255" shrinkToFit="1"/>
    </xf>
    <xf numFmtId="0" fontId="10" fillId="0" borderId="38" xfId="0" applyFont="1" applyFill="1" applyBorder="1" applyProtection="1">
      <alignment vertical="center"/>
    </xf>
    <xf numFmtId="0" fontId="59" fillId="0" borderId="0" xfId="0" applyFont="1" applyFill="1" applyAlignment="1">
      <alignment vertical="top" wrapText="1"/>
    </xf>
    <xf numFmtId="0" fontId="60" fillId="0" borderId="0" xfId="0" applyFont="1" applyFill="1" applyBorder="1" applyAlignment="1">
      <alignment vertical="center" wrapText="1"/>
    </xf>
    <xf numFmtId="0" fontId="59" fillId="0" borderId="0" xfId="0" applyFont="1" applyFill="1" applyBorder="1" applyAlignment="1">
      <alignment vertical="center"/>
    </xf>
    <xf numFmtId="0" fontId="8" fillId="0" borderId="0" xfId="0" applyFont="1" applyFill="1" applyBorder="1" applyAlignment="1" applyProtection="1">
      <alignment vertical="top" textRotation="255" shrinkToFit="1"/>
    </xf>
    <xf numFmtId="0" fontId="9" fillId="0" borderId="38" xfId="0" applyFont="1" applyFill="1" applyBorder="1" applyProtection="1">
      <alignment vertical="center"/>
    </xf>
    <xf numFmtId="0" fontId="59" fillId="0" borderId="0" xfId="0" applyFont="1" applyFill="1" applyAlignment="1">
      <alignment vertical="top"/>
    </xf>
    <xf numFmtId="0" fontId="9" fillId="0" borderId="39" xfId="0" applyFont="1" applyFill="1" applyBorder="1" applyProtection="1">
      <alignment vertical="center"/>
    </xf>
    <xf numFmtId="0" fontId="59" fillId="0" borderId="13" xfId="0" applyFont="1" applyFill="1" applyBorder="1" applyAlignment="1">
      <alignment vertical="top"/>
    </xf>
    <xf numFmtId="0" fontId="6" fillId="0" borderId="13" xfId="0" applyFont="1" applyFill="1" applyBorder="1" applyProtection="1">
      <alignment vertical="center"/>
    </xf>
    <xf numFmtId="0" fontId="8" fillId="0" borderId="0" xfId="0" quotePrefix="1" applyFont="1" applyFill="1" applyProtection="1">
      <alignment vertical="center"/>
    </xf>
    <xf numFmtId="0" fontId="5" fillId="0" borderId="77" xfId="0" applyFont="1" applyFill="1" applyBorder="1" applyAlignment="1" applyProtection="1">
      <alignment vertical="center" textRotation="255"/>
    </xf>
    <xf numFmtId="0" fontId="5" fillId="0" borderId="78" xfId="0" applyFont="1" applyFill="1" applyBorder="1" applyAlignment="1" applyProtection="1">
      <alignment vertical="center" textRotation="255"/>
    </xf>
    <xf numFmtId="0" fontId="15" fillId="0" borderId="78" xfId="0" applyFont="1" applyFill="1" applyBorder="1" applyAlignment="1" applyProtection="1">
      <alignment vertical="center"/>
    </xf>
    <xf numFmtId="0" fontId="5" fillId="0" borderId="90" xfId="0" applyFont="1" applyFill="1" applyBorder="1" applyAlignment="1" applyProtection="1">
      <alignment vertical="center" textRotation="255"/>
    </xf>
    <xf numFmtId="0" fontId="6" fillId="0" borderId="39" xfId="0" applyFont="1" applyFill="1" applyBorder="1" applyProtection="1">
      <alignment vertical="center"/>
    </xf>
    <xf numFmtId="0" fontId="6" fillId="0" borderId="13" xfId="0" applyFont="1" applyFill="1" applyBorder="1" applyAlignment="1" applyProtection="1">
      <alignment horizontal="justify" vertical="distributed"/>
    </xf>
    <xf numFmtId="0" fontId="31" fillId="0" borderId="0" xfId="0" applyFont="1" applyFill="1" applyAlignment="1" applyProtection="1">
      <alignment horizontal="left" vertical="center" wrapText="1"/>
    </xf>
    <xf numFmtId="0" fontId="33" fillId="4" borderId="189" xfId="1" applyFont="1" applyFill="1" applyBorder="1" applyAlignment="1" applyProtection="1">
      <alignment horizontal="right" vertical="center"/>
    </xf>
    <xf numFmtId="20" fontId="43" fillId="4" borderId="189" xfId="1" applyNumberFormat="1" applyFont="1" applyFill="1" applyBorder="1" applyAlignment="1" applyProtection="1">
      <alignment vertical="center" wrapText="1"/>
    </xf>
    <xf numFmtId="20" fontId="43" fillId="4" borderId="189" xfId="1" applyNumberFormat="1" applyFont="1" applyFill="1" applyBorder="1" applyAlignment="1" applyProtection="1">
      <alignment horizontal="left" vertical="center" wrapText="1"/>
    </xf>
    <xf numFmtId="0" fontId="43" fillId="4" borderId="189" xfId="1" applyFill="1" applyBorder="1" applyAlignment="1" applyProtection="1">
      <alignment vertical="center"/>
    </xf>
    <xf numFmtId="0" fontId="43" fillId="4" borderId="190" xfId="1" applyFill="1" applyBorder="1" applyAlignment="1" applyProtection="1">
      <alignment vertical="center"/>
    </xf>
    <xf numFmtId="0" fontId="33" fillId="4" borderId="0" xfId="1" applyFont="1" applyFill="1" applyBorder="1" applyAlignment="1" applyProtection="1">
      <alignment horizontal="right" vertical="center"/>
    </xf>
    <xf numFmtId="0" fontId="33" fillId="4" borderId="0" xfId="1" applyFont="1" applyFill="1" applyBorder="1" applyAlignment="1" applyProtection="1">
      <alignment horizontal="center" vertical="center"/>
    </xf>
    <xf numFmtId="0" fontId="48" fillId="4" borderId="0" xfId="1" applyFont="1" applyFill="1" applyBorder="1" applyAlignment="1" applyProtection="1">
      <alignment horizontal="left" vertical="center"/>
    </xf>
    <xf numFmtId="0" fontId="43" fillId="4" borderId="0" xfId="1" applyFill="1" applyBorder="1" applyAlignment="1" applyProtection="1">
      <alignment horizontal="right" vertical="center"/>
    </xf>
    <xf numFmtId="0" fontId="43" fillId="4" borderId="105" xfId="1" applyFill="1" applyBorder="1" applyAlignment="1" applyProtection="1">
      <alignment horizontal="right" vertical="center"/>
    </xf>
    <xf numFmtId="20" fontId="43" fillId="4" borderId="0" xfId="1" applyNumberFormat="1" applyFont="1" applyFill="1" applyBorder="1" applyAlignment="1" applyProtection="1">
      <alignment vertical="center" wrapText="1"/>
    </xf>
    <xf numFmtId="20" fontId="43" fillId="4" borderId="0" xfId="1" applyNumberFormat="1" applyFont="1" applyFill="1" applyBorder="1" applyAlignment="1" applyProtection="1">
      <alignment horizontal="left" vertical="center" wrapText="1"/>
    </xf>
    <xf numFmtId="0" fontId="43" fillId="4" borderId="0" xfId="1" applyFill="1" applyBorder="1" applyAlignment="1" applyProtection="1">
      <alignment vertical="center"/>
    </xf>
    <xf numFmtId="0" fontId="43" fillId="4" borderId="105" xfId="1" applyFill="1" applyBorder="1" applyAlignment="1" applyProtection="1">
      <alignment vertical="center"/>
    </xf>
    <xf numFmtId="0" fontId="33" fillId="4" borderId="0" xfId="1" quotePrefix="1" applyFont="1" applyFill="1" applyBorder="1" applyAlignment="1" applyProtection="1">
      <alignment horizontal="center" vertical="center"/>
    </xf>
    <xf numFmtId="20" fontId="43" fillId="4" borderId="192" xfId="1" applyNumberFormat="1" applyFont="1" applyFill="1" applyBorder="1" applyAlignment="1" applyProtection="1">
      <alignment vertical="center" wrapText="1"/>
    </xf>
    <xf numFmtId="20" fontId="43" fillId="4" borderId="192" xfId="1" applyNumberFormat="1" applyFont="1" applyFill="1" applyBorder="1" applyAlignment="1" applyProtection="1">
      <alignment horizontal="left" vertical="center" wrapText="1"/>
    </xf>
    <xf numFmtId="0" fontId="43" fillId="4" borderId="192" xfId="1" applyFill="1" applyBorder="1" applyAlignment="1" applyProtection="1">
      <alignment vertical="center"/>
    </xf>
    <xf numFmtId="0" fontId="43" fillId="4" borderId="5" xfId="1" applyFill="1" applyBorder="1" applyAlignment="1" applyProtection="1">
      <alignment vertical="center"/>
    </xf>
    <xf numFmtId="0" fontId="46" fillId="4" borderId="0" xfId="1" applyFont="1" applyFill="1" applyBorder="1" applyAlignment="1" applyProtection="1">
      <alignment horizontal="right" vertical="center"/>
    </xf>
    <xf numFmtId="0" fontId="48" fillId="4" borderId="191" xfId="1" applyFont="1" applyFill="1" applyBorder="1" applyAlignment="1" applyProtection="1">
      <alignment vertical="center"/>
    </xf>
    <xf numFmtId="0" fontId="33" fillId="4" borderId="192" xfId="1" applyFont="1" applyFill="1" applyBorder="1" applyAlignment="1" applyProtection="1">
      <alignment horizontal="right" vertical="center"/>
    </xf>
    <xf numFmtId="0" fontId="33" fillId="4" borderId="105" xfId="1" applyFont="1" applyFill="1" applyBorder="1" applyAlignment="1" applyProtection="1">
      <alignment horizontal="right" vertical="center"/>
    </xf>
    <xf numFmtId="0" fontId="48" fillId="4" borderId="0" xfId="1" applyFont="1" applyFill="1" applyBorder="1" applyAlignment="1" applyProtection="1">
      <alignment vertical="center"/>
    </xf>
    <xf numFmtId="0" fontId="33" fillId="4" borderId="105" xfId="1" applyFont="1" applyFill="1" applyBorder="1" applyAlignment="1" applyProtection="1">
      <alignment horizontal="right" vertical="center" wrapText="1"/>
    </xf>
    <xf numFmtId="49" fontId="50" fillId="4" borderId="106" xfId="1" applyNumberFormat="1" applyFont="1" applyFill="1" applyBorder="1" applyAlignment="1" applyProtection="1">
      <alignment horizontal="center" vertical="center"/>
    </xf>
    <xf numFmtId="58" fontId="43" fillId="4" borderId="191" xfId="1" applyNumberFormat="1" applyFill="1" applyBorder="1" applyAlignment="1" applyProtection="1">
      <alignment vertical="center"/>
    </xf>
    <xf numFmtId="58" fontId="43" fillId="4" borderId="0" xfId="1" applyNumberFormat="1" applyFill="1" applyBorder="1" applyAlignment="1" applyProtection="1">
      <alignment vertical="center"/>
    </xf>
    <xf numFmtId="0" fontId="48" fillId="4" borderId="105" xfId="1" applyFont="1" applyFill="1" applyBorder="1" applyAlignment="1" applyProtection="1">
      <alignment vertical="center" wrapText="1"/>
    </xf>
    <xf numFmtId="0" fontId="49" fillId="4" borderId="0" xfId="1" applyFont="1" applyFill="1" applyBorder="1" applyAlignment="1" applyProtection="1">
      <alignment horizontal="right" vertical="center" wrapText="1"/>
    </xf>
    <xf numFmtId="0" fontId="49" fillId="4" borderId="0" xfId="1" applyFont="1" applyFill="1" applyBorder="1" applyAlignment="1" applyProtection="1">
      <alignment vertical="center" wrapText="1"/>
    </xf>
    <xf numFmtId="0" fontId="43" fillId="3" borderId="197" xfId="1" applyFill="1" applyBorder="1" applyAlignment="1" applyProtection="1">
      <alignment vertical="center"/>
    </xf>
    <xf numFmtId="0" fontId="48" fillId="4" borderId="0" xfId="1" applyFont="1" applyFill="1" applyBorder="1" applyAlignment="1" applyProtection="1">
      <alignment horizontal="left" vertical="center"/>
    </xf>
    <xf numFmtId="49" fontId="50" fillId="0" borderId="1" xfId="1" applyNumberFormat="1" applyFont="1" applyFill="1" applyBorder="1" applyAlignment="1" applyProtection="1">
      <alignment horizontal="center" vertical="center" shrinkToFit="1"/>
      <protection locked="0"/>
    </xf>
    <xf numFmtId="0" fontId="43" fillId="4" borderId="0" xfId="1" applyFill="1" applyBorder="1" applyAlignment="1" applyProtection="1">
      <alignment horizontal="left" vertical="center"/>
    </xf>
    <xf numFmtId="181" fontId="50" fillId="0" borderId="1" xfId="1" applyNumberFormat="1" applyFont="1" applyFill="1" applyBorder="1" applyAlignment="1" applyProtection="1">
      <alignment horizontal="left" vertical="center"/>
      <protection locked="0"/>
    </xf>
    <xf numFmtId="0" fontId="61" fillId="0" borderId="0" xfId="0" applyFont="1" applyFill="1" applyAlignment="1" applyProtection="1">
      <alignment horizontal="right" vertical="center"/>
    </xf>
    <xf numFmtId="49" fontId="64" fillId="0" borderId="1" xfId="0" applyNumberFormat="1" applyFont="1" applyFill="1" applyBorder="1" applyAlignment="1">
      <alignment horizontal="center" vertical="center" wrapText="1"/>
    </xf>
    <xf numFmtId="49" fontId="64" fillId="0" borderId="200" xfId="0" applyNumberFormat="1" applyFont="1" applyFill="1" applyBorder="1" applyAlignment="1">
      <alignment horizontal="center" vertical="center" wrapText="1"/>
    </xf>
    <xf numFmtId="49" fontId="65" fillId="0" borderId="1" xfId="2" applyNumberFormat="1" applyFont="1" applyFill="1" applyBorder="1" applyAlignment="1">
      <alignment horizontal="center" vertical="center" wrapText="1"/>
    </xf>
    <xf numFmtId="0" fontId="48" fillId="4" borderId="0" xfId="1" applyFont="1" applyFill="1" applyBorder="1" applyAlignment="1" applyProtection="1">
      <alignment vertical="center" wrapText="1"/>
    </xf>
    <xf numFmtId="0" fontId="53" fillId="0" borderId="201" xfId="1" applyFont="1" applyFill="1" applyBorder="1" applyAlignment="1" applyProtection="1">
      <alignment vertical="center" wrapText="1"/>
    </xf>
    <xf numFmtId="0" fontId="53" fillId="0" borderId="0" xfId="1" applyFont="1" applyFill="1" applyBorder="1" applyAlignment="1" applyProtection="1">
      <alignment vertical="center" wrapText="1"/>
    </xf>
    <xf numFmtId="0" fontId="54" fillId="0" borderId="0" xfId="1" applyFont="1" applyFill="1" applyAlignment="1" applyProtection="1">
      <alignment vertical="center" wrapText="1"/>
    </xf>
    <xf numFmtId="0" fontId="50" fillId="0" borderId="0" xfId="1" applyFont="1" applyFill="1" applyAlignment="1" applyProtection="1">
      <alignment vertical="center" wrapText="1"/>
    </xf>
    <xf numFmtId="0" fontId="48" fillId="4" borderId="191" xfId="1" applyFont="1" applyFill="1" applyBorder="1" applyAlignment="1" applyProtection="1">
      <alignment horizontal="right" vertical="center" wrapText="1"/>
    </xf>
    <xf numFmtId="0" fontId="50" fillId="0" borderId="0" xfId="1" applyFont="1" applyFill="1" applyAlignment="1" applyProtection="1">
      <alignment vertical="center"/>
    </xf>
    <xf numFmtId="0" fontId="47" fillId="4" borderId="0" xfId="1" applyFont="1" applyFill="1" applyBorder="1" applyAlignment="1" applyProtection="1">
      <alignment vertical="center" wrapText="1"/>
    </xf>
    <xf numFmtId="0" fontId="47" fillId="4" borderId="105" xfId="1" applyFont="1" applyFill="1" applyBorder="1" applyAlignment="1" applyProtection="1">
      <alignment vertical="center" wrapText="1"/>
    </xf>
    <xf numFmtId="0" fontId="0" fillId="0" borderId="1" xfId="0" applyFill="1" applyBorder="1">
      <alignment vertical="center"/>
    </xf>
    <xf numFmtId="49" fontId="50" fillId="0" borderId="1" xfId="1" applyNumberFormat="1" applyFont="1" applyFill="1" applyBorder="1" applyAlignment="1" applyProtection="1">
      <alignment horizontal="center" vertical="center"/>
      <protection locked="0"/>
    </xf>
    <xf numFmtId="0" fontId="0" fillId="5" borderId="1" xfId="0" applyFill="1" applyBorder="1">
      <alignment vertical="center"/>
    </xf>
    <xf numFmtId="49" fontId="64" fillId="5" borderId="1" xfId="0" applyNumberFormat="1" applyFont="1" applyFill="1" applyBorder="1" applyAlignment="1">
      <alignment horizontal="center" vertical="center" wrapText="1"/>
    </xf>
    <xf numFmtId="0" fontId="0" fillId="0" borderId="189" xfId="0" applyBorder="1">
      <alignment vertical="center"/>
    </xf>
    <xf numFmtId="0" fontId="55" fillId="0" borderId="0" xfId="1" applyFont="1" applyFill="1" applyBorder="1" applyAlignment="1" applyProtection="1">
      <alignment horizontal="left" vertical="center" shrinkToFit="1"/>
    </xf>
    <xf numFmtId="0" fontId="48" fillId="4" borderId="0" xfId="1" applyFont="1" applyFill="1" applyBorder="1" applyAlignment="1" applyProtection="1">
      <alignment horizontal="left" vertical="center" wrapText="1"/>
    </xf>
    <xf numFmtId="0" fontId="48" fillId="4" borderId="105" xfId="1" applyFont="1" applyFill="1" applyBorder="1" applyAlignment="1" applyProtection="1">
      <alignment horizontal="left" vertical="center" wrapText="1"/>
    </xf>
    <xf numFmtId="0" fontId="53" fillId="0" borderId="0" xfId="1" applyFont="1" applyFill="1" applyBorder="1" applyAlignment="1" applyProtection="1">
      <alignment horizontal="left" wrapText="1"/>
    </xf>
    <xf numFmtId="49" fontId="50" fillId="0" borderId="1" xfId="1" applyNumberFormat="1" applyFont="1" applyFill="1" applyBorder="1" applyAlignment="1" applyProtection="1">
      <alignment horizontal="center" vertical="center"/>
      <protection locked="0"/>
    </xf>
    <xf numFmtId="0" fontId="33" fillId="0" borderId="2" xfId="1" applyFont="1" applyFill="1" applyBorder="1" applyAlignment="1" applyProtection="1">
      <alignment horizontal="left" vertical="center" wrapText="1"/>
      <protection locked="0"/>
    </xf>
    <xf numFmtId="0" fontId="33" fillId="0" borderId="193" xfId="1" applyFont="1" applyFill="1" applyBorder="1" applyAlignment="1" applyProtection="1">
      <alignment horizontal="left" vertical="center" wrapText="1"/>
      <protection locked="0"/>
    </xf>
    <xf numFmtId="0" fontId="33" fillId="0" borderId="3" xfId="1" applyFont="1" applyFill="1" applyBorder="1" applyAlignment="1" applyProtection="1">
      <alignment horizontal="left" vertical="center" wrapText="1"/>
      <protection locked="0"/>
    </xf>
    <xf numFmtId="0" fontId="33" fillId="3" borderId="194" xfId="1" applyFont="1" applyFill="1" applyBorder="1" applyAlignment="1" applyProtection="1">
      <alignment horizontal="center" vertical="center" shrinkToFit="1"/>
    </xf>
    <xf numFmtId="0" fontId="0" fillId="0" borderId="195" xfId="0" applyBorder="1">
      <alignment vertical="center"/>
    </xf>
    <xf numFmtId="0" fontId="0" fillId="0" borderId="196" xfId="0" applyBorder="1">
      <alignment vertical="center"/>
    </xf>
    <xf numFmtId="0" fontId="33" fillId="0" borderId="1" xfId="1" applyFont="1" applyFill="1" applyBorder="1" applyAlignment="1" applyProtection="1">
      <alignment horizontal="left" vertical="center" wrapText="1"/>
      <protection locked="0"/>
    </xf>
    <xf numFmtId="178" fontId="50" fillId="0" borderId="1" xfId="1" applyNumberFormat="1" applyFont="1" applyFill="1" applyBorder="1" applyAlignment="1" applyProtection="1">
      <alignment horizontal="left" vertical="center"/>
      <protection locked="0"/>
    </xf>
    <xf numFmtId="0" fontId="33" fillId="0" borderId="1" xfId="1" applyFont="1" applyFill="1" applyBorder="1" applyAlignment="1" applyProtection="1">
      <alignment horizontal="left" vertical="center"/>
      <protection locked="0"/>
    </xf>
    <xf numFmtId="179" fontId="50" fillId="4" borderId="106" xfId="1" applyNumberFormat="1" applyFont="1" applyFill="1" applyBorder="1" applyAlignment="1" applyProtection="1">
      <alignment horizontal="center" vertical="center"/>
    </xf>
    <xf numFmtId="180" fontId="50" fillId="4" borderId="2" xfId="1" applyNumberFormat="1" applyFont="1" applyFill="1" applyBorder="1" applyAlignment="1" applyProtection="1">
      <alignment horizontal="left" vertical="center" shrinkToFit="1"/>
    </xf>
    <xf numFmtId="180" fontId="51" fillId="4" borderId="193" xfId="0" applyNumberFormat="1" applyFont="1" applyFill="1" applyBorder="1" applyAlignment="1" applyProtection="1">
      <alignment horizontal="left" vertical="center"/>
    </xf>
    <xf numFmtId="180" fontId="51" fillId="4" borderId="3" xfId="0" applyNumberFormat="1" applyFont="1" applyFill="1" applyBorder="1" applyAlignment="1" applyProtection="1">
      <alignment horizontal="left" vertical="center"/>
    </xf>
    <xf numFmtId="0" fontId="50" fillId="3" borderId="2" xfId="1" applyFont="1" applyFill="1" applyBorder="1" applyAlignment="1" applyProtection="1">
      <alignment horizontal="left" vertical="center"/>
    </xf>
    <xf numFmtId="0" fontId="50" fillId="3" borderId="193" xfId="1" applyFont="1" applyFill="1" applyBorder="1" applyAlignment="1" applyProtection="1">
      <alignment horizontal="left" vertical="center"/>
    </xf>
    <xf numFmtId="0" fontId="50" fillId="3" borderId="3" xfId="1" applyFont="1" applyFill="1" applyBorder="1" applyAlignment="1" applyProtection="1">
      <alignment horizontal="left" vertical="center"/>
    </xf>
    <xf numFmtId="0" fontId="6" fillId="0" borderId="0" xfId="0" applyFont="1" applyFill="1" applyAlignment="1" applyProtection="1">
      <alignment horizontal="right" vertical="top" textRotation="255"/>
    </xf>
    <xf numFmtId="0" fontId="6" fillId="0" borderId="0" xfId="0" applyFont="1" applyFill="1" applyBorder="1" applyAlignment="1" applyProtection="1">
      <alignment horizontal="right" vertical="top" textRotation="255"/>
    </xf>
    <xf numFmtId="0" fontId="5" fillId="0" borderId="35"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12" fillId="0" borderId="37" xfId="0" applyFont="1" applyFill="1" applyBorder="1" applyAlignment="1" applyProtection="1">
      <alignment horizontal="center" vertical="center" shrinkToFit="1"/>
    </xf>
    <xf numFmtId="0" fontId="12" fillId="0" borderId="35" xfId="0" applyFont="1" applyFill="1" applyBorder="1" applyAlignment="1" applyProtection="1">
      <alignment horizontal="center" vertical="center" shrinkToFit="1"/>
    </xf>
    <xf numFmtId="0" fontId="12" fillId="0" borderId="53" xfId="0" applyFont="1" applyFill="1" applyBorder="1" applyAlignment="1" applyProtection="1">
      <alignment horizontal="center" vertical="center" shrinkToFit="1"/>
    </xf>
    <xf numFmtId="0" fontId="12" fillId="0" borderId="126" xfId="0" applyFont="1" applyFill="1" applyBorder="1" applyAlignment="1" applyProtection="1">
      <alignment horizontal="center" vertical="center" shrinkToFit="1"/>
    </xf>
    <xf numFmtId="0" fontId="12" fillId="0" borderId="19" xfId="0" applyFont="1" applyFill="1" applyBorder="1" applyAlignment="1" applyProtection="1">
      <alignment horizontal="center" vertical="center" shrinkToFit="1"/>
    </xf>
    <xf numFmtId="0" fontId="12" fillId="0" borderId="69" xfId="0" applyFont="1" applyFill="1" applyBorder="1" applyAlignment="1" applyProtection="1">
      <alignment horizontal="center" vertical="center" shrinkToFit="1"/>
    </xf>
    <xf numFmtId="0" fontId="5" fillId="0" borderId="0"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45" fillId="0" borderId="0" xfId="1" applyFont="1" applyFill="1" applyBorder="1" applyAlignment="1" applyProtection="1">
      <alignment horizontal="left" vertical="center" wrapText="1"/>
    </xf>
    <xf numFmtId="0" fontId="45" fillId="0" borderId="0" xfId="1" applyFont="1" applyFill="1" applyBorder="1" applyAlignment="1" applyProtection="1">
      <alignment horizontal="left" vertical="center"/>
    </xf>
    <xf numFmtId="20" fontId="43" fillId="0" borderId="189" xfId="1" applyNumberFormat="1" applyFont="1" applyFill="1" applyBorder="1" applyAlignment="1" applyProtection="1">
      <alignment horizontal="left" vertical="center" wrapText="1"/>
    </xf>
    <xf numFmtId="0" fontId="50" fillId="3" borderId="198" xfId="1" applyFont="1" applyFill="1" applyBorder="1" applyAlignment="1" applyProtection="1">
      <alignment horizontal="center" vertical="center" textRotation="255" shrinkToFit="1"/>
    </xf>
    <xf numFmtId="0" fontId="50" fillId="3" borderId="199" xfId="1" applyFont="1" applyFill="1" applyBorder="1" applyAlignment="1" applyProtection="1">
      <alignment horizontal="center" vertical="center" textRotation="255" shrinkToFit="1"/>
    </xf>
    <xf numFmtId="0" fontId="50" fillId="3" borderId="197" xfId="1" applyFont="1" applyFill="1" applyBorder="1" applyAlignment="1" applyProtection="1">
      <alignment horizontal="center" vertical="center" textRotation="255" shrinkToFit="1"/>
    </xf>
    <xf numFmtId="0" fontId="5" fillId="0" borderId="78" xfId="0" applyFont="1" applyFill="1" applyBorder="1" applyAlignment="1" applyProtection="1">
      <alignment horizontal="distributed" vertical="center"/>
    </xf>
    <xf numFmtId="0" fontId="12" fillId="0" borderId="80" xfId="0" applyNumberFormat="1" applyFont="1" applyFill="1" applyBorder="1" applyAlignment="1" applyProtection="1">
      <alignment horizontal="center" vertical="center"/>
    </xf>
    <xf numFmtId="0" fontId="12" fillId="0" borderId="81" xfId="0" applyNumberFormat="1" applyFont="1" applyFill="1" applyBorder="1" applyAlignment="1" applyProtection="1">
      <alignment horizontal="center" vertical="center"/>
    </xf>
    <xf numFmtId="0" fontId="12" fillId="0" borderId="8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xf>
    <xf numFmtId="0" fontId="12" fillId="0" borderId="119" xfId="0" applyNumberFormat="1" applyFont="1" applyFill="1" applyBorder="1" applyAlignment="1" applyProtection="1">
      <alignment horizontal="center" vertical="center"/>
    </xf>
    <xf numFmtId="0" fontId="12" fillId="0" borderId="48" xfId="0" applyNumberFormat="1" applyFont="1" applyFill="1" applyBorder="1" applyAlignment="1" applyProtection="1">
      <alignment horizontal="center" vertical="center"/>
    </xf>
    <xf numFmtId="0" fontId="12" fillId="0" borderId="50" xfId="0" applyNumberFormat="1" applyFont="1" applyFill="1" applyBorder="1" applyAlignment="1" applyProtection="1">
      <alignment horizontal="center" vertical="center"/>
    </xf>
    <xf numFmtId="0" fontId="12" fillId="0" borderId="86" xfId="0" applyNumberFormat="1" applyFont="1" applyFill="1" applyBorder="1" applyAlignment="1" applyProtection="1">
      <alignment horizontal="center" vertical="center"/>
    </xf>
    <xf numFmtId="0" fontId="12" fillId="0" borderId="84" xfId="0" applyNumberFormat="1" applyFont="1" applyFill="1" applyBorder="1" applyAlignment="1" applyProtection="1">
      <alignment horizontal="center" vertical="center"/>
    </xf>
    <xf numFmtId="0" fontId="12" fillId="0" borderId="87" xfId="0" applyNumberFormat="1" applyFont="1" applyFill="1" applyBorder="1" applyAlignment="1" applyProtection="1">
      <alignment horizontal="center" vertical="center"/>
    </xf>
    <xf numFmtId="0" fontId="12" fillId="0" borderId="21"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31" fillId="0" borderId="0" xfId="0" applyFont="1" applyFill="1" applyAlignment="1" applyProtection="1">
      <alignment horizontal="left" vertical="top" wrapText="1"/>
    </xf>
    <xf numFmtId="0" fontId="58" fillId="0" borderId="0" xfId="0" applyFont="1" applyFill="1" applyAlignment="1" applyProtection="1">
      <alignment horizontal="left" vertical="center" wrapText="1"/>
    </xf>
    <xf numFmtId="0" fontId="10" fillId="0" borderId="0" xfId="0" applyFont="1" applyFill="1" applyAlignment="1">
      <alignment horizontal="center" vertical="top" wrapText="1"/>
    </xf>
    <xf numFmtId="0" fontId="10" fillId="0" borderId="0" xfId="0" applyFont="1" applyFill="1" applyAlignment="1">
      <alignment horizontal="center" vertical="top"/>
    </xf>
    <xf numFmtId="0" fontId="10" fillId="0" borderId="13" xfId="0" applyFont="1" applyFill="1" applyBorder="1" applyAlignment="1">
      <alignment horizontal="center" vertical="top"/>
    </xf>
    <xf numFmtId="176" fontId="50" fillId="0" borderId="1"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distributed" vertical="center"/>
    </xf>
    <xf numFmtId="0" fontId="8" fillId="0" borderId="13" xfId="0" applyFont="1" applyFill="1" applyBorder="1" applyAlignment="1" applyProtection="1">
      <alignment horizontal="distributed" vertical="center"/>
    </xf>
    <xf numFmtId="0" fontId="5" fillId="0" borderId="35" xfId="0" applyFont="1" applyFill="1" applyBorder="1" applyAlignment="1" applyProtection="1">
      <alignment horizontal="distributed" wrapText="1"/>
    </xf>
    <xf numFmtId="0" fontId="5" fillId="0" borderId="0" xfId="0" applyFont="1" applyFill="1" applyBorder="1" applyAlignment="1" applyProtection="1">
      <alignment horizontal="distributed" wrapText="1"/>
    </xf>
    <xf numFmtId="0" fontId="5"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12" fillId="0" borderId="110" xfId="0" applyFont="1" applyFill="1" applyBorder="1" applyAlignment="1" applyProtection="1">
      <alignment horizontal="left" vertical="center" wrapText="1"/>
    </xf>
    <xf numFmtId="0" fontId="8" fillId="0" borderId="0" xfId="0" applyFont="1" applyFill="1" applyBorder="1" applyAlignment="1" applyProtection="1">
      <alignment horizontal="left" vertical="top" wrapText="1"/>
    </xf>
    <xf numFmtId="0" fontId="0" fillId="0" borderId="0" xfId="0" applyFill="1" applyAlignment="1" applyProtection="1">
      <alignment horizontal="left" vertical="top"/>
    </xf>
    <xf numFmtId="0" fontId="0" fillId="0" borderId="13" xfId="0" applyFill="1" applyBorder="1" applyAlignment="1" applyProtection="1">
      <alignment horizontal="left" vertical="top"/>
    </xf>
    <xf numFmtId="0" fontId="12" fillId="0" borderId="89" xfId="0" applyNumberFormat="1" applyFont="1" applyFill="1" applyBorder="1" applyAlignment="1" applyProtection="1">
      <alignment horizontal="center" vertical="center"/>
    </xf>
    <xf numFmtId="0" fontId="12" fillId="0" borderId="91" xfId="0" applyNumberFormat="1" applyFont="1" applyFill="1" applyBorder="1" applyAlignment="1" applyProtection="1">
      <alignment horizontal="center" vertical="center"/>
    </xf>
    <xf numFmtId="0" fontId="12" fillId="0" borderId="109"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shrinkToFit="1"/>
    </xf>
    <xf numFmtId="0" fontId="12" fillId="0" borderId="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12" fillId="0" borderId="88"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4" fillId="0" borderId="35"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4" fillId="0" borderId="0" xfId="0" applyFont="1" applyFill="1" applyBorder="1" applyAlignment="1" applyProtection="1">
      <alignment horizontal="distributed" vertical="center"/>
    </xf>
    <xf numFmtId="0" fontId="8" fillId="0" borderId="77" xfId="0" applyFont="1" applyFill="1" applyBorder="1" applyAlignment="1" applyProtection="1">
      <alignment horizontal="center" vertical="center"/>
    </xf>
    <xf numFmtId="0" fontId="8" fillId="0" borderId="78" xfId="0" applyFont="1" applyFill="1" applyBorder="1" applyAlignment="1" applyProtection="1">
      <alignment horizontal="center" vertical="center"/>
    </xf>
    <xf numFmtId="0" fontId="8" fillId="0" borderId="9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92" xfId="0" applyFont="1" applyFill="1" applyBorder="1" applyAlignment="1" applyProtection="1">
      <alignment horizontal="center" vertical="center"/>
    </xf>
    <xf numFmtId="0" fontId="8" fillId="0" borderId="70" xfId="0" applyFont="1" applyFill="1" applyBorder="1" applyAlignment="1" applyProtection="1">
      <alignment horizontal="center" vertical="center"/>
    </xf>
    <xf numFmtId="0" fontId="11" fillId="0" borderId="78"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70" xfId="0" applyFont="1" applyFill="1" applyBorder="1" applyAlignment="1" applyProtection="1">
      <alignment horizontal="center" vertical="center"/>
    </xf>
    <xf numFmtId="0" fontId="8" fillId="0" borderId="120" xfId="0" applyFont="1" applyFill="1" applyBorder="1" applyAlignment="1" applyProtection="1">
      <alignment horizontal="center" vertical="center"/>
    </xf>
    <xf numFmtId="0" fontId="8" fillId="0" borderId="110" xfId="0" applyFont="1" applyFill="1" applyBorder="1" applyAlignment="1" applyProtection="1">
      <alignment horizontal="center" vertical="center"/>
    </xf>
    <xf numFmtId="0" fontId="8" fillId="0" borderId="121" xfId="0" applyFont="1" applyFill="1" applyBorder="1" applyAlignment="1" applyProtection="1">
      <alignment horizontal="center" vertical="center"/>
    </xf>
    <xf numFmtId="0" fontId="12" fillId="0" borderId="67" xfId="0" quotePrefix="1"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161" xfId="0" applyFont="1" applyFill="1" applyBorder="1" applyAlignment="1" applyProtection="1">
      <alignment horizontal="center" vertical="center"/>
    </xf>
    <xf numFmtId="0" fontId="13" fillId="0" borderId="123" xfId="0" applyFont="1" applyFill="1" applyBorder="1" applyAlignment="1" applyProtection="1">
      <alignment horizontal="center" vertical="center" wrapText="1"/>
    </xf>
    <xf numFmtId="0" fontId="13" fillId="0" borderId="124" xfId="0" applyFont="1" applyFill="1" applyBorder="1" applyAlignment="1" applyProtection="1">
      <alignment horizontal="center" vertical="center" wrapText="1"/>
    </xf>
    <xf numFmtId="0" fontId="13" fillId="0" borderId="125"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shrinkToFit="1"/>
    </xf>
    <xf numFmtId="0" fontId="12" fillId="0" borderId="35"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33" xfId="0" applyFont="1" applyFill="1" applyBorder="1" applyAlignment="1" applyProtection="1">
      <alignment horizontal="center" vertical="center"/>
    </xf>
    <xf numFmtId="0" fontId="2" fillId="0" borderId="128" xfId="0" applyFont="1" applyFill="1" applyBorder="1" applyAlignment="1" applyProtection="1">
      <alignment horizontal="left" vertical="center"/>
    </xf>
    <xf numFmtId="0" fontId="2" fillId="0" borderId="129" xfId="0" applyFont="1" applyFill="1" applyBorder="1" applyAlignment="1" applyProtection="1">
      <alignment horizontal="left" vertical="center"/>
    </xf>
    <xf numFmtId="0" fontId="2" fillId="0" borderId="187"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2" fillId="0" borderId="0" xfId="0" applyFont="1" applyFill="1" applyBorder="1" applyAlignment="1" applyProtection="1">
      <alignment horizontal="distributed" vertical="center"/>
    </xf>
    <xf numFmtId="0" fontId="13" fillId="0" borderId="123" xfId="0" applyFont="1" applyFill="1" applyBorder="1" applyAlignment="1" applyProtection="1">
      <alignment horizontal="center" vertical="center" shrinkToFit="1"/>
    </xf>
    <xf numFmtId="0" fontId="13" fillId="0" borderId="124" xfId="0" applyFont="1" applyFill="1" applyBorder="1" applyAlignment="1" applyProtection="1">
      <alignment horizontal="center" vertical="center" shrinkToFit="1"/>
    </xf>
    <xf numFmtId="0" fontId="13" fillId="0" borderId="38"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39" xfId="0" applyFont="1" applyFill="1" applyBorder="1" applyAlignment="1" applyProtection="1">
      <alignment horizontal="center" vertical="center" shrinkToFit="1"/>
    </xf>
    <xf numFmtId="0" fontId="13" fillId="0" borderId="13" xfId="0" applyFont="1" applyFill="1" applyBorder="1" applyAlignment="1" applyProtection="1">
      <alignment horizontal="center" vertical="center" shrinkToFit="1"/>
    </xf>
    <xf numFmtId="0" fontId="13" fillId="0" borderId="182" xfId="0" applyFont="1" applyFill="1" applyBorder="1" applyAlignment="1" applyProtection="1">
      <alignment horizontal="center" vertical="center" shrinkToFit="1"/>
    </xf>
    <xf numFmtId="0" fontId="13" fillId="0" borderId="58" xfId="0" applyFont="1" applyFill="1" applyBorder="1" applyAlignment="1" applyProtection="1">
      <alignment horizontal="center" vertical="center" shrinkToFit="1"/>
    </xf>
    <xf numFmtId="0" fontId="13" fillId="0" borderId="183" xfId="0" applyFont="1" applyFill="1" applyBorder="1" applyAlignment="1" applyProtection="1">
      <alignment horizontal="center" vertical="center" shrinkToFit="1"/>
    </xf>
    <xf numFmtId="0" fontId="33" fillId="0" borderId="35"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3" fillId="0" borderId="133" xfId="0" applyFont="1" applyFill="1" applyBorder="1" applyAlignment="1" applyProtection="1">
      <alignment horizontal="center" vertical="center" shrinkToFit="1"/>
    </xf>
    <xf numFmtId="0" fontId="34" fillId="2" borderId="53" xfId="0" applyFont="1" applyFill="1" applyBorder="1" applyAlignment="1" applyProtection="1">
      <alignment horizontal="center" vertical="center"/>
    </xf>
    <xf numFmtId="0" fontId="34" fillId="2" borderId="20" xfId="0" applyFont="1" applyFill="1" applyBorder="1" applyAlignment="1" applyProtection="1">
      <alignment horizontal="center" vertical="center"/>
    </xf>
    <xf numFmtId="0" fontId="34" fillId="2" borderId="157" xfId="0" applyFont="1" applyFill="1" applyBorder="1" applyAlignment="1" applyProtection="1">
      <alignment horizontal="center" vertical="center"/>
    </xf>
    <xf numFmtId="0" fontId="32" fillId="0" borderId="164" xfId="0" applyFont="1" applyFill="1" applyBorder="1" applyAlignment="1" applyProtection="1">
      <alignment horizontal="center" vertical="center" wrapText="1"/>
    </xf>
    <xf numFmtId="0" fontId="32" fillId="0" borderId="163" xfId="0" applyFont="1" applyFill="1" applyBorder="1" applyAlignment="1" applyProtection="1">
      <alignment horizontal="center" vertical="center" wrapText="1"/>
    </xf>
    <xf numFmtId="0" fontId="32" fillId="0" borderId="165" xfId="0" applyFont="1" applyFill="1" applyBorder="1" applyAlignment="1" applyProtection="1">
      <alignment horizontal="center" vertical="center" wrapText="1"/>
    </xf>
    <xf numFmtId="0" fontId="13" fillId="0" borderId="184" xfId="0" applyFont="1" applyFill="1" applyBorder="1" applyAlignment="1" applyProtection="1">
      <alignment horizontal="center" vertical="center" shrinkToFit="1"/>
    </xf>
    <xf numFmtId="0" fontId="13" fillId="0" borderId="185" xfId="0" applyFont="1" applyFill="1" applyBorder="1" applyAlignment="1" applyProtection="1">
      <alignment horizontal="center" vertical="center" shrinkToFit="1"/>
    </xf>
    <xf numFmtId="0" fontId="13" fillId="0" borderId="57" xfId="0" applyFont="1" applyFill="1" applyBorder="1" applyAlignment="1" applyProtection="1">
      <alignment horizontal="center" vertical="center" shrinkToFit="1"/>
    </xf>
    <xf numFmtId="0" fontId="13" fillId="0" borderId="110" xfId="0" applyFont="1" applyFill="1" applyBorder="1" applyAlignment="1" applyProtection="1">
      <alignment horizontal="center" vertical="center" shrinkToFit="1"/>
    </xf>
    <xf numFmtId="0" fontId="13" fillId="0" borderId="59" xfId="0" applyFont="1" applyFill="1" applyBorder="1" applyAlignment="1" applyProtection="1">
      <alignment horizontal="center" vertical="center" shrinkToFit="1"/>
    </xf>
    <xf numFmtId="0" fontId="13" fillId="0" borderId="114" xfId="0" applyFont="1" applyFill="1" applyBorder="1" applyAlignment="1" applyProtection="1">
      <alignment horizontal="center" vertical="center" shrinkToFit="1"/>
    </xf>
    <xf numFmtId="0" fontId="12" fillId="0" borderId="62" xfId="0" quotePrefix="1"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63" xfId="0" applyFont="1" applyFill="1" applyBorder="1" applyAlignment="1" applyProtection="1">
      <alignment horizontal="center" vertical="center"/>
    </xf>
    <xf numFmtId="0" fontId="12" fillId="0" borderId="174" xfId="0" applyFont="1" applyFill="1" applyBorder="1" applyAlignment="1" applyProtection="1">
      <alignment horizontal="center" vertical="center"/>
    </xf>
    <xf numFmtId="0" fontId="5" fillId="0" borderId="37" xfId="0" applyFont="1" applyFill="1" applyBorder="1" applyAlignment="1" applyProtection="1">
      <alignment horizontal="center" vertical="center" shrinkToFit="1"/>
    </xf>
    <xf numFmtId="0" fontId="5" fillId="0" borderId="35" xfId="0" applyFont="1" applyFill="1" applyBorder="1" applyAlignment="1" applyProtection="1">
      <alignment horizontal="center" vertical="center" shrinkToFit="1"/>
    </xf>
    <xf numFmtId="0" fontId="5" fillId="0" borderId="112" xfId="0" applyFont="1" applyFill="1" applyBorder="1" applyAlignment="1" applyProtection="1">
      <alignment horizontal="center" vertical="center" shrinkToFit="1"/>
    </xf>
    <xf numFmtId="0" fontId="5" fillId="0" borderId="38"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110" xfId="0"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7" fillId="0" borderId="35" xfId="0" quotePrefix="1" applyFont="1" applyFill="1" applyBorder="1" applyAlignment="1" applyProtection="1">
      <alignment horizontal="center" vertical="center"/>
    </xf>
    <xf numFmtId="0" fontId="7" fillId="0" borderId="0" xfId="0" quotePrefix="1" applyFont="1" applyFill="1" applyBorder="1" applyAlignment="1" applyProtection="1">
      <alignment horizontal="center" vertical="center"/>
    </xf>
    <xf numFmtId="0" fontId="12" fillId="0" borderId="54" xfId="0" quotePrefix="1"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115"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91" xfId="0" applyFont="1" applyFill="1" applyBorder="1" applyAlignment="1" applyProtection="1">
      <alignment horizontal="center" vertical="center"/>
    </xf>
    <xf numFmtId="0" fontId="12" fillId="0" borderId="158" xfId="0" applyFont="1" applyFill="1" applyBorder="1" applyAlignment="1" applyProtection="1">
      <alignment horizontal="center" vertical="center"/>
    </xf>
    <xf numFmtId="0" fontId="12" fillId="0" borderId="159" xfId="0" applyFont="1" applyFill="1" applyBorder="1" applyAlignment="1" applyProtection="1">
      <alignment horizontal="center" vertical="center"/>
    </xf>
    <xf numFmtId="0" fontId="12" fillId="0" borderId="162" xfId="0" applyFont="1" applyFill="1" applyBorder="1" applyAlignment="1" applyProtection="1">
      <alignment horizontal="center" vertical="center"/>
    </xf>
    <xf numFmtId="0" fontId="12" fillId="0" borderId="5" xfId="0" quotePrefix="1"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2" fillId="0" borderId="116"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2" fillId="0" borderId="91" xfId="0" applyFont="1" applyFill="1" applyBorder="1" applyAlignment="1" applyProtection="1">
      <alignment horizontal="center" vertical="center" shrinkToFit="1"/>
    </xf>
    <xf numFmtId="0" fontId="12" fillId="0" borderId="18" xfId="0" applyFont="1" applyFill="1" applyBorder="1" applyAlignment="1" applyProtection="1">
      <alignment horizontal="center" vertical="center" shrinkToFit="1"/>
    </xf>
    <xf numFmtId="0" fontId="12" fillId="0" borderId="15" xfId="0" applyFont="1" applyFill="1" applyBorder="1" applyAlignment="1" applyProtection="1">
      <alignment horizontal="center" vertical="center" shrinkToFit="1"/>
    </xf>
    <xf numFmtId="0" fontId="12" fillId="0" borderId="109" xfId="0" applyFont="1" applyFill="1" applyBorder="1" applyAlignment="1" applyProtection="1">
      <alignment horizontal="center" vertical="center" shrinkToFit="1"/>
    </xf>
    <xf numFmtId="0" fontId="32" fillId="0" borderId="181" xfId="0" applyFont="1" applyFill="1" applyBorder="1" applyAlignment="1" applyProtection="1">
      <alignment horizontal="center" vertical="center" shrinkToFit="1"/>
    </xf>
    <xf numFmtId="0" fontId="32" fillId="0" borderId="163" xfId="0" applyFont="1" applyFill="1" applyBorder="1" applyAlignment="1" applyProtection="1">
      <alignment horizontal="center" vertical="center" shrinkToFit="1"/>
    </xf>
    <xf numFmtId="0" fontId="32" fillId="0" borderId="180" xfId="0" applyFont="1" applyFill="1" applyBorder="1" applyAlignment="1" applyProtection="1">
      <alignment horizontal="center" vertical="center" shrinkToFit="1"/>
    </xf>
    <xf numFmtId="0" fontId="14" fillId="0" borderId="0" xfId="0" applyFont="1" applyFill="1" applyBorder="1" applyAlignment="1" applyProtection="1">
      <alignment horizontal="distributed" vertical="center"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6" fillId="0" borderId="110" xfId="0" applyFont="1" applyFill="1" applyBorder="1" applyAlignment="1" applyProtection="1">
      <alignment horizontal="right" vertical="center"/>
    </xf>
    <xf numFmtId="0" fontId="11" fillId="0" borderId="38" xfId="0" applyFont="1" applyFill="1" applyBorder="1" applyAlignment="1" applyProtection="1">
      <alignment horizontal="left" vertical="center" wrapText="1" indent="1"/>
    </xf>
    <xf numFmtId="0" fontId="11" fillId="0" borderId="0" xfId="0" applyFont="1" applyFill="1" applyBorder="1" applyAlignment="1" applyProtection="1">
      <alignment horizontal="left" vertical="center" wrapText="1" indent="1"/>
    </xf>
    <xf numFmtId="0" fontId="5" fillId="0" borderId="0" xfId="0" applyFont="1" applyFill="1" applyBorder="1" applyAlignment="1" applyProtection="1">
      <alignment horizontal="center" vertical="center"/>
    </xf>
    <xf numFmtId="0" fontId="12" fillId="0" borderId="70" xfId="0" applyNumberFormat="1" applyFont="1" applyFill="1" applyBorder="1" applyAlignment="1" applyProtection="1">
      <alignment horizontal="center" vertical="center" shrinkToFit="1"/>
    </xf>
    <xf numFmtId="0" fontId="28" fillId="0" borderId="186" xfId="0" applyFont="1" applyFill="1" applyBorder="1" applyAlignment="1" applyProtection="1">
      <alignment horizontal="left" vertical="center"/>
    </xf>
    <xf numFmtId="0" fontId="2" fillId="0" borderId="78" xfId="0" applyFont="1" applyFill="1" applyBorder="1" applyAlignment="1" applyProtection="1">
      <alignment horizontal="left" vertical="center"/>
    </xf>
    <xf numFmtId="0" fontId="2" fillId="0" borderId="79" xfId="0" applyFont="1" applyFill="1" applyBorder="1" applyAlignment="1" applyProtection="1">
      <alignment horizontal="left" vertical="center"/>
    </xf>
    <xf numFmtId="0" fontId="5" fillId="0" borderId="38"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12" fillId="0" borderId="4"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16" xfId="0" applyFont="1" applyFill="1" applyBorder="1" applyAlignment="1" applyProtection="1">
      <alignment horizontal="center" vertical="center" shrinkToFit="1"/>
    </xf>
    <xf numFmtId="0" fontId="12" fillId="0" borderId="43" xfId="0" quotePrefix="1" applyFont="1" applyFill="1" applyBorder="1" applyAlignment="1" applyProtection="1">
      <alignment horizontal="center" vertical="center" shrinkToFit="1"/>
    </xf>
    <xf numFmtId="0" fontId="12" fillId="0" borderId="43" xfId="0" applyFont="1" applyFill="1" applyBorder="1" applyAlignment="1" applyProtection="1">
      <alignment horizontal="center" vertical="center" shrinkToFit="1"/>
    </xf>
    <xf numFmtId="0" fontId="12" fillId="0" borderId="24" xfId="0" applyFont="1" applyFill="1" applyBorder="1" applyAlignment="1" applyProtection="1">
      <alignment horizontal="center" vertical="center" shrinkToFit="1"/>
    </xf>
    <xf numFmtId="0" fontId="12" fillId="0" borderId="42" xfId="0" applyFont="1" applyFill="1" applyBorder="1" applyAlignment="1" applyProtection="1">
      <alignment horizontal="center" vertical="center" shrinkToFit="1"/>
    </xf>
    <xf numFmtId="0" fontId="12" fillId="0" borderId="29" xfId="0" quotePrefix="1"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51"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170" xfId="0" applyFont="1" applyFill="1" applyBorder="1" applyAlignment="1" applyProtection="1">
      <alignment horizontal="center" vertical="center"/>
    </xf>
    <xf numFmtId="0" fontId="12" fillId="0" borderId="160" xfId="0" applyFont="1" applyFill="1" applyBorder="1" applyAlignment="1" applyProtection="1">
      <alignment horizontal="center" vertical="center"/>
    </xf>
    <xf numFmtId="0" fontId="12" fillId="0" borderId="60" xfId="0" quotePrefix="1"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176" xfId="0" applyFont="1" applyFill="1" applyBorder="1" applyAlignment="1" applyProtection="1">
      <alignment horizontal="center" vertical="center"/>
    </xf>
    <xf numFmtId="0" fontId="12" fillId="0" borderId="83" xfId="0" applyFont="1" applyFill="1" applyBorder="1" applyAlignment="1" applyProtection="1">
      <alignment horizontal="center" vertical="center"/>
    </xf>
    <xf numFmtId="0" fontId="12" fillId="0" borderId="84" xfId="0" applyFont="1" applyFill="1" applyBorder="1" applyAlignment="1" applyProtection="1">
      <alignment horizontal="center" vertical="center"/>
    </xf>
    <xf numFmtId="0" fontId="12" fillId="0" borderId="85"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97" xfId="0" applyFont="1" applyFill="1" applyBorder="1" applyAlignment="1" applyProtection="1">
      <alignment horizontal="center" vertical="center"/>
    </xf>
    <xf numFmtId="0" fontId="12" fillId="0" borderId="98" xfId="0" applyFont="1" applyFill="1" applyBorder="1" applyAlignment="1" applyProtection="1">
      <alignment horizontal="center" vertical="center"/>
    </xf>
    <xf numFmtId="0" fontId="12" fillId="0" borderId="99" xfId="0" applyFont="1" applyFill="1" applyBorder="1" applyAlignment="1" applyProtection="1">
      <alignment horizontal="center" vertical="center"/>
    </xf>
    <xf numFmtId="0" fontId="12" fillId="0" borderId="86" xfId="0" applyFont="1" applyFill="1" applyBorder="1" applyAlignment="1" applyProtection="1">
      <alignment horizontal="center" vertical="center"/>
    </xf>
    <xf numFmtId="0" fontId="12" fillId="0" borderId="87" xfId="0"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00" xfId="0" applyFont="1" applyFill="1" applyBorder="1" applyAlignment="1" applyProtection="1">
      <alignment horizontal="center" vertical="center"/>
    </xf>
    <xf numFmtId="0" fontId="12" fillId="0" borderId="101" xfId="0" applyFont="1" applyFill="1" applyBorder="1" applyAlignment="1" applyProtection="1">
      <alignment horizontal="center" vertical="center"/>
    </xf>
    <xf numFmtId="0" fontId="12" fillId="0" borderId="88" xfId="0" applyFont="1" applyFill="1" applyBorder="1" applyAlignment="1" applyProtection="1">
      <alignment horizontal="center" vertical="center"/>
    </xf>
    <xf numFmtId="0" fontId="12" fillId="0" borderId="102" xfId="0" applyFont="1" applyFill="1" applyBorder="1" applyAlignment="1" applyProtection="1">
      <alignment horizontal="center" vertical="center"/>
    </xf>
    <xf numFmtId="0" fontId="8" fillId="0" borderId="25" xfId="0" applyFont="1" applyFill="1" applyBorder="1" applyAlignment="1" applyProtection="1">
      <alignment horizontal="center" vertical="center" shrinkToFit="1"/>
    </xf>
    <xf numFmtId="0" fontId="7" fillId="0" borderId="71" xfId="0" quotePrefix="1"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7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175" xfId="0" applyFont="1" applyFill="1" applyBorder="1" applyAlignment="1" applyProtection="1">
      <alignment horizontal="center" vertical="center"/>
    </xf>
    <xf numFmtId="0" fontId="7" fillId="0" borderId="159" xfId="0" applyFont="1" applyFill="1" applyBorder="1" applyAlignment="1" applyProtection="1">
      <alignment horizontal="center" vertical="center"/>
    </xf>
    <xf numFmtId="0" fontId="7" fillId="0" borderId="16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53" xfId="0"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169" xfId="0" applyFont="1" applyFill="1" applyBorder="1" applyAlignment="1" applyProtection="1">
      <alignment horizontal="center" vertical="center"/>
    </xf>
    <xf numFmtId="0" fontId="2" fillId="2" borderId="133" xfId="0" applyFont="1" applyFill="1" applyBorder="1" applyAlignment="1" applyProtection="1">
      <alignment horizontal="center" vertical="center"/>
    </xf>
    <xf numFmtId="0" fontId="2" fillId="2" borderId="157" xfId="0" applyFont="1" applyFill="1" applyBorder="1" applyAlignment="1" applyProtection="1">
      <alignment horizontal="center" vertical="center"/>
    </xf>
    <xf numFmtId="0" fontId="12" fillId="0" borderId="37" xfId="0" quotePrefix="1"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169" xfId="0" applyFont="1" applyFill="1" applyBorder="1" applyAlignment="1" applyProtection="1">
      <alignment horizontal="center" vertical="center"/>
    </xf>
    <xf numFmtId="0" fontId="12" fillId="0" borderId="35" xfId="0" quotePrefix="1" applyFont="1" applyFill="1" applyBorder="1" applyAlignment="1" applyProtection="1">
      <alignment horizontal="center" vertical="center"/>
    </xf>
    <xf numFmtId="0" fontId="12" fillId="0" borderId="112" xfId="0" applyFont="1" applyFill="1" applyBorder="1" applyAlignment="1" applyProtection="1">
      <alignment horizontal="center" vertical="center"/>
    </xf>
    <xf numFmtId="0" fontId="12" fillId="0" borderId="110" xfId="0" applyFont="1" applyFill="1" applyBorder="1" applyAlignment="1" applyProtection="1">
      <alignment horizontal="center" vertical="center"/>
    </xf>
    <xf numFmtId="0" fontId="12" fillId="0" borderId="177" xfId="0" applyFont="1" applyFill="1" applyBorder="1" applyAlignment="1" applyProtection="1">
      <alignment horizontal="center" vertical="center"/>
    </xf>
    <xf numFmtId="0" fontId="57" fillId="0" borderId="0" xfId="0" applyFont="1" applyFill="1" applyBorder="1" applyAlignment="1" applyProtection="1">
      <alignment horizontal="left" vertical="center" wrapText="1"/>
    </xf>
    <xf numFmtId="0" fontId="2" fillId="0" borderId="25" xfId="0" applyFont="1" applyFill="1" applyBorder="1" applyAlignment="1" applyProtection="1">
      <alignment horizontal="center" vertical="center"/>
    </xf>
    <xf numFmtId="0" fontId="2" fillId="0" borderId="35" xfId="0" quotePrefix="1" applyFont="1" applyFill="1" applyBorder="1" applyAlignment="1" applyProtection="1">
      <alignment horizontal="center" vertical="center"/>
    </xf>
    <xf numFmtId="0" fontId="2" fillId="0" borderId="53" xfId="0" quotePrefix="1" applyFont="1" applyFill="1" applyBorder="1" applyAlignment="1" applyProtection="1">
      <alignment horizontal="center" vertical="center"/>
    </xf>
    <xf numFmtId="0" fontId="2" fillId="0" borderId="133" xfId="0" quotePrefix="1" applyFont="1" applyFill="1" applyBorder="1" applyAlignment="1" applyProtection="1">
      <alignment horizontal="center" vertical="center"/>
    </xf>
    <xf numFmtId="0" fontId="2" fillId="0" borderId="157" xfId="0" quotePrefix="1" applyFont="1" applyFill="1" applyBorder="1" applyAlignment="1" applyProtection="1">
      <alignment horizontal="center" vertical="center"/>
    </xf>
    <xf numFmtId="0" fontId="2" fillId="0" borderId="12" xfId="0" quotePrefix="1" applyFont="1" applyFill="1" applyBorder="1" applyAlignment="1" applyProtection="1">
      <alignment horizontal="center" vertical="center"/>
    </xf>
    <xf numFmtId="0" fontId="2" fillId="0" borderId="20" xfId="0" quotePrefix="1" applyFont="1" applyFill="1" applyBorder="1" applyAlignment="1" applyProtection="1">
      <alignment horizontal="center" vertical="center"/>
    </xf>
    <xf numFmtId="0" fontId="2" fillId="0" borderId="132" xfId="0" quotePrefix="1" applyFont="1" applyFill="1" applyBorder="1" applyAlignment="1" applyProtection="1">
      <alignment horizontal="center" vertical="center"/>
    </xf>
    <xf numFmtId="0" fontId="2" fillId="0" borderId="13" xfId="0" quotePrefix="1" applyFont="1" applyFill="1" applyBorder="1" applyAlignment="1" applyProtection="1">
      <alignment horizontal="center" vertical="center"/>
    </xf>
    <xf numFmtId="0" fontId="2" fillId="0" borderId="52" xfId="0" quotePrefix="1" applyFont="1" applyFill="1" applyBorder="1" applyAlignment="1" applyProtection="1">
      <alignment horizontal="center" vertical="center"/>
    </xf>
    <xf numFmtId="0" fontId="7" fillId="0" borderId="73" xfId="0" quotePrefix="1"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7" fillId="0" borderId="75"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171" xfId="0" applyFont="1" applyFill="1" applyBorder="1" applyAlignment="1" applyProtection="1">
      <alignment horizontal="center" vertical="center"/>
    </xf>
    <xf numFmtId="0" fontId="7" fillId="0" borderId="161" xfId="0" applyFont="1" applyFill="1" applyBorder="1" applyAlignment="1" applyProtection="1">
      <alignment horizontal="center" vertical="center"/>
    </xf>
    <xf numFmtId="0" fontId="7" fillId="0" borderId="67" xfId="0" quotePrefix="1" applyFont="1" applyFill="1" applyBorder="1" applyAlignment="1" applyProtection="1">
      <alignment horizontal="center" vertical="center"/>
    </xf>
    <xf numFmtId="0" fontId="7" fillId="0" borderId="74" xfId="0" applyFont="1" applyFill="1" applyBorder="1" applyAlignment="1" applyProtection="1">
      <alignment horizontal="center" vertical="center"/>
    </xf>
    <xf numFmtId="0" fontId="7" fillId="0" borderId="76" xfId="0" applyFont="1" applyFill="1" applyBorder="1" applyAlignment="1" applyProtection="1">
      <alignment horizontal="center" vertical="center"/>
    </xf>
    <xf numFmtId="0" fontId="7" fillId="0" borderId="172" xfId="0" applyFont="1" applyFill="1" applyBorder="1" applyAlignment="1" applyProtection="1">
      <alignment horizontal="center" vertical="center"/>
    </xf>
    <xf numFmtId="0" fontId="7" fillId="0" borderId="29" xfId="0" quotePrefix="1"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170" xfId="0" applyFont="1" applyFill="1" applyBorder="1" applyAlignment="1" applyProtection="1">
      <alignment horizontal="center" vertical="center"/>
    </xf>
    <xf numFmtId="0" fontId="7" fillId="0" borderId="173" xfId="0" applyFont="1" applyFill="1" applyBorder="1" applyAlignment="1" applyProtection="1">
      <alignment horizontal="center" vertical="center"/>
    </xf>
    <xf numFmtId="0" fontId="9" fillId="0" borderId="0" xfId="0" applyFont="1" applyFill="1" applyBorder="1" applyAlignment="1" applyProtection="1">
      <alignment horizontal="left" vertical="center" shrinkToFit="1"/>
    </xf>
    <xf numFmtId="0" fontId="21" fillId="0" borderId="0" xfId="0" applyFont="1" applyFill="1" applyAlignment="1" applyProtection="1">
      <alignment horizontal="left" vertical="center" shrinkToFit="1"/>
    </xf>
    <xf numFmtId="0" fontId="15"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1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91" xfId="0" applyFont="1" applyFill="1" applyBorder="1" applyAlignment="1" applyProtection="1">
      <alignment horizontal="center" vertical="center"/>
    </xf>
    <xf numFmtId="0" fontId="2" fillId="0" borderId="94" xfId="0" applyFont="1" applyFill="1" applyBorder="1" applyAlignment="1" applyProtection="1">
      <alignment horizontal="center" vertical="center"/>
    </xf>
    <xf numFmtId="0" fontId="2" fillId="0" borderId="95" xfId="0" applyFont="1" applyFill="1" applyBorder="1" applyAlignment="1" applyProtection="1">
      <alignment horizontal="center" vertical="center"/>
    </xf>
    <xf numFmtId="0" fontId="2" fillId="0" borderId="103" xfId="0" applyFont="1" applyFill="1" applyBorder="1" applyAlignment="1" applyProtection="1">
      <alignment horizontal="center" vertical="center"/>
    </xf>
    <xf numFmtId="0" fontId="36" fillId="0" borderId="124" xfId="0" applyFont="1" applyFill="1" applyBorder="1" applyAlignment="1" applyProtection="1">
      <alignment horizontal="distributed" vertical="center"/>
    </xf>
    <xf numFmtId="0" fontId="36" fillId="0" borderId="0" xfId="0" applyFont="1" applyFill="1" applyBorder="1" applyAlignment="1" applyProtection="1">
      <alignment horizontal="distributed" vertical="center"/>
    </xf>
    <xf numFmtId="0" fontId="36" fillId="0" borderId="70" xfId="0" applyFont="1" applyFill="1" applyBorder="1" applyAlignment="1" applyProtection="1">
      <alignment horizontal="distributed" vertical="center"/>
    </xf>
    <xf numFmtId="0" fontId="13" fillId="0" borderId="125"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shrinkToFit="1"/>
    </xf>
    <xf numFmtId="0" fontId="13" fillId="0" borderId="118"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shrinkToFit="1"/>
    </xf>
    <xf numFmtId="0" fontId="13" fillId="0" borderId="93"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104" xfId="0" quotePrefix="1" applyFont="1" applyFill="1" applyBorder="1" applyAlignment="1" applyProtection="1">
      <alignment horizontal="center" vertical="center"/>
    </xf>
    <xf numFmtId="0" fontId="8" fillId="0" borderId="68" xfId="0" quotePrefix="1" applyFont="1" applyFill="1" applyBorder="1" applyAlignment="1" applyProtection="1">
      <alignment horizontal="center" vertical="center"/>
    </xf>
    <xf numFmtId="0" fontId="8" fillId="0" borderId="104" xfId="0" applyFont="1" applyFill="1" applyBorder="1" applyAlignment="1" applyProtection="1">
      <alignment horizontal="center" vertical="center"/>
    </xf>
    <xf numFmtId="0" fontId="8" fillId="0" borderId="68" xfId="0" applyFont="1" applyFill="1" applyBorder="1" applyAlignment="1" applyProtection="1">
      <alignment horizontal="center" vertical="center"/>
    </xf>
    <xf numFmtId="0" fontId="8" fillId="0" borderId="105" xfId="0" applyFont="1" applyFill="1" applyBorder="1" applyAlignment="1" applyProtection="1">
      <alignment horizontal="center" vertical="center"/>
    </xf>
    <xf numFmtId="0" fontId="8" fillId="0" borderId="106" xfId="0" applyFont="1" applyFill="1" applyBorder="1" applyAlignment="1" applyProtection="1">
      <alignment horizontal="center" vertical="center"/>
    </xf>
    <xf numFmtId="0" fontId="8" fillId="0" borderId="10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5" fillId="0" borderId="90" xfId="0" applyFont="1" applyFill="1" applyBorder="1" applyAlignment="1" applyProtection="1">
      <alignment horizontal="center" vertical="distributed" textRotation="255"/>
    </xf>
    <xf numFmtId="0" fontId="5" fillId="0" borderId="0" xfId="0" applyFont="1" applyFill="1" applyBorder="1" applyAlignment="1" applyProtection="1">
      <alignment horizontal="center" vertical="distributed" textRotation="255"/>
    </xf>
    <xf numFmtId="0" fontId="2" fillId="0" borderId="35" xfId="0" applyFont="1" applyFill="1" applyBorder="1" applyAlignment="1" applyProtection="1">
      <alignment horizontal="distributed" vertical="center"/>
    </xf>
    <xf numFmtId="0" fontId="2" fillId="0" borderId="13" xfId="0" applyFont="1" applyFill="1" applyBorder="1" applyAlignment="1" applyProtection="1">
      <alignment horizontal="distributed" vertical="center"/>
    </xf>
    <xf numFmtId="0" fontId="12" fillId="0" borderId="55" xfId="0" applyFont="1" applyFill="1" applyBorder="1" applyAlignment="1" applyProtection="1">
      <alignment horizontal="center" vertical="center"/>
    </xf>
    <xf numFmtId="0" fontId="12" fillId="0" borderId="56" xfId="0" applyFont="1" applyFill="1" applyBorder="1" applyAlignment="1" applyProtection="1">
      <alignment horizontal="center" vertical="center"/>
    </xf>
    <xf numFmtId="0" fontId="12" fillId="0" borderId="57"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166" xfId="0" applyFont="1" applyFill="1" applyBorder="1" applyAlignment="1" applyProtection="1">
      <alignment horizontal="center" vertical="center"/>
    </xf>
    <xf numFmtId="0" fontId="12" fillId="0" borderId="167" xfId="0" applyFont="1" applyFill="1" applyBorder="1" applyAlignment="1" applyProtection="1">
      <alignment horizontal="center" vertical="center"/>
    </xf>
    <xf numFmtId="0" fontId="8" fillId="0" borderId="7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93" xfId="0" applyFont="1" applyFill="1" applyBorder="1" applyAlignment="1" applyProtection="1">
      <alignment horizontal="center" vertical="center"/>
    </xf>
    <xf numFmtId="0" fontId="12" fillId="0" borderId="80" xfId="0" applyFont="1" applyFill="1" applyBorder="1" applyAlignment="1" applyProtection="1">
      <alignment horizontal="center" vertical="center"/>
    </xf>
    <xf numFmtId="0" fontId="12" fillId="0" borderId="81" xfId="0" applyFont="1" applyFill="1" applyBorder="1" applyAlignment="1" applyProtection="1">
      <alignment horizontal="center" vertical="center"/>
    </xf>
    <xf numFmtId="0" fontId="12" fillId="0" borderId="82" xfId="0" applyFont="1" applyFill="1" applyBorder="1" applyAlignment="1" applyProtection="1">
      <alignment horizontal="center" vertical="center"/>
    </xf>
    <xf numFmtId="0" fontId="12" fillId="0" borderId="94" xfId="0" applyFont="1" applyFill="1" applyBorder="1" applyAlignment="1" applyProtection="1">
      <alignment horizontal="center" vertical="center"/>
    </xf>
    <xf numFmtId="0" fontId="12" fillId="0" borderId="95" xfId="0" applyFont="1" applyFill="1" applyBorder="1" applyAlignment="1" applyProtection="1">
      <alignment horizontal="center" vertical="center"/>
    </xf>
    <xf numFmtId="0" fontId="12" fillId="0" borderId="96" xfId="0" applyFont="1" applyFill="1" applyBorder="1" applyAlignment="1" applyProtection="1">
      <alignment horizontal="center" vertical="center"/>
    </xf>
    <xf numFmtId="0" fontId="8" fillId="0" borderId="128" xfId="0" applyFont="1" applyFill="1" applyBorder="1" applyAlignment="1" applyProtection="1">
      <alignment horizontal="center" vertical="center" textRotation="255"/>
    </xf>
    <xf numFmtId="0" fontId="8" fillId="0" borderId="187" xfId="0" applyFont="1" applyFill="1" applyBorder="1" applyAlignment="1" applyProtection="1">
      <alignment horizontal="center" vertical="center" textRotation="255"/>
    </xf>
    <xf numFmtId="0" fontId="8" fillId="0" borderId="12" xfId="0" applyFont="1" applyFill="1" applyBorder="1" applyAlignment="1" applyProtection="1">
      <alignment horizontal="center" vertical="center" textRotation="255"/>
    </xf>
    <xf numFmtId="0" fontId="8" fillId="0" borderId="20" xfId="0" applyFont="1" applyFill="1" applyBorder="1" applyAlignment="1" applyProtection="1">
      <alignment horizontal="center" vertical="center" textRotation="255"/>
    </xf>
    <xf numFmtId="0" fontId="8" fillId="0" borderId="117" xfId="0" applyFont="1" applyFill="1" applyBorder="1" applyAlignment="1" applyProtection="1">
      <alignment horizontal="center" vertical="center" textRotation="255"/>
    </xf>
    <xf numFmtId="0" fontId="8" fillId="0" borderId="93" xfId="0" applyFont="1" applyFill="1" applyBorder="1" applyAlignment="1" applyProtection="1">
      <alignment horizontal="center" vertical="center" textRotation="255"/>
    </xf>
    <xf numFmtId="0" fontId="5" fillId="0" borderId="129" xfId="0" applyFont="1" applyFill="1" applyBorder="1" applyAlignment="1" applyProtection="1">
      <alignment horizontal="distributed" vertical="center"/>
    </xf>
    <xf numFmtId="0" fontId="12" fillId="0" borderId="38"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20" xfId="0" applyFont="1" applyFill="1" applyBorder="1" applyAlignment="1" applyProtection="1">
      <alignment horizontal="center" vertical="center" shrinkToFit="1"/>
    </xf>
    <xf numFmtId="0" fontId="10" fillId="0" borderId="0" xfId="0" applyNumberFormat="1" applyFont="1" applyFill="1" applyBorder="1" applyAlignment="1" applyProtection="1">
      <alignment horizontal="center" vertical="center" textRotation="255"/>
    </xf>
    <xf numFmtId="0" fontId="10" fillId="0" borderId="20" xfId="0" applyNumberFormat="1" applyFont="1" applyFill="1" applyBorder="1" applyAlignment="1" applyProtection="1">
      <alignment horizontal="center" vertical="center" textRotation="255"/>
    </xf>
    <xf numFmtId="0" fontId="10" fillId="0" borderId="13" xfId="0" applyNumberFormat="1" applyFont="1" applyFill="1" applyBorder="1" applyAlignment="1" applyProtection="1">
      <alignment horizontal="center" vertical="center" textRotation="255"/>
    </xf>
    <xf numFmtId="0" fontId="10" fillId="0" borderId="52" xfId="0" applyNumberFormat="1" applyFont="1" applyFill="1" applyBorder="1" applyAlignment="1" applyProtection="1">
      <alignment horizontal="center" vertical="center" textRotation="255"/>
    </xf>
    <xf numFmtId="0" fontId="10" fillId="0" borderId="26" xfId="0" applyFont="1" applyFill="1" applyBorder="1" applyAlignment="1" applyProtection="1">
      <alignment horizontal="left" vertical="top" wrapText="1"/>
    </xf>
    <xf numFmtId="0" fontId="10" fillId="0" borderId="27" xfId="0" applyFont="1" applyFill="1" applyBorder="1" applyAlignment="1" applyProtection="1">
      <alignment horizontal="left" vertical="top" wrapText="1"/>
    </xf>
    <xf numFmtId="0" fontId="10" fillId="0" borderId="28" xfId="0" applyFont="1" applyFill="1" applyBorder="1" applyAlignment="1" applyProtection="1">
      <alignment horizontal="left" vertical="top" wrapText="1"/>
    </xf>
    <xf numFmtId="0" fontId="12" fillId="0" borderId="89" xfId="0" applyFont="1" applyFill="1" applyBorder="1" applyAlignment="1" applyProtection="1">
      <alignment horizontal="center" vertical="center"/>
    </xf>
    <xf numFmtId="0" fontId="12" fillId="0" borderId="103" xfId="0" applyFont="1" applyFill="1" applyBorder="1" applyAlignment="1" applyProtection="1">
      <alignment horizontal="center" vertical="center"/>
    </xf>
    <xf numFmtId="0" fontId="10" fillId="0" borderId="32" xfId="0" applyFont="1" applyFill="1" applyBorder="1" applyAlignment="1" applyProtection="1">
      <alignment horizontal="left" vertical="top"/>
    </xf>
    <xf numFmtId="0" fontId="10" fillId="0" borderId="33" xfId="0" applyFont="1" applyFill="1" applyBorder="1" applyAlignment="1" applyProtection="1">
      <alignment horizontal="left" vertical="top"/>
    </xf>
    <xf numFmtId="0" fontId="10" fillId="0" borderId="34" xfId="0" applyFont="1" applyFill="1" applyBorder="1" applyAlignment="1" applyProtection="1">
      <alignment horizontal="left" vertical="top"/>
    </xf>
    <xf numFmtId="0" fontId="10" fillId="0" borderId="26" xfId="0" applyFont="1" applyFill="1" applyBorder="1" applyAlignment="1" applyProtection="1">
      <alignment horizontal="left" vertical="top"/>
    </xf>
    <xf numFmtId="0" fontId="10" fillId="0" borderId="27" xfId="0" applyFont="1" applyFill="1" applyBorder="1" applyAlignment="1" applyProtection="1">
      <alignment horizontal="left" vertical="top"/>
    </xf>
    <xf numFmtId="0" fontId="10" fillId="0" borderId="28" xfId="0" applyFont="1" applyFill="1" applyBorder="1" applyAlignment="1" applyProtection="1">
      <alignment horizontal="left" vertical="top"/>
    </xf>
    <xf numFmtId="0" fontId="10" fillId="0" borderId="0" xfId="0" applyFont="1" applyFill="1" applyAlignment="1">
      <alignment horizontal="right" vertical="top" wrapText="1" indent="2"/>
    </xf>
    <xf numFmtId="0" fontId="10" fillId="0" borderId="13" xfId="0" applyFont="1" applyFill="1" applyBorder="1" applyAlignment="1">
      <alignment horizontal="right" vertical="top" wrapText="1" indent="2"/>
    </xf>
    <xf numFmtId="0" fontId="10" fillId="0" borderId="0" xfId="0" applyFont="1" applyFill="1" applyAlignment="1">
      <alignment horizontal="left" vertical="top" wrapText="1"/>
    </xf>
    <xf numFmtId="0" fontId="8" fillId="0" borderId="35" xfId="0" applyFont="1" applyFill="1" applyBorder="1" applyAlignment="1" applyProtection="1">
      <alignment horizontal="left" vertical="center" shrinkToFit="1"/>
    </xf>
    <xf numFmtId="0" fontId="8" fillId="0" borderId="53"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8" fillId="0" borderId="20" xfId="0" applyFont="1" applyFill="1" applyBorder="1" applyAlignment="1" applyProtection="1">
      <alignment horizontal="left" vertical="center" shrinkToFit="1"/>
    </xf>
    <xf numFmtId="0" fontId="8" fillId="0" borderId="20" xfId="0" applyFont="1" applyFill="1" applyBorder="1" applyAlignment="1" applyProtection="1">
      <alignment horizontal="left" vertical="top" wrapText="1"/>
    </xf>
    <xf numFmtId="0" fontId="10" fillId="0" borderId="0" xfId="0" applyFont="1" applyFill="1" applyAlignment="1">
      <alignment horizontal="left"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12" fillId="0" borderId="66" xfId="0" applyFont="1" applyFill="1" applyBorder="1" applyAlignment="1" applyProtection="1">
      <alignment horizontal="center" vertical="center"/>
    </xf>
    <xf numFmtId="0" fontId="12" fillId="0" borderId="151" xfId="0" applyFont="1" applyFill="1" applyBorder="1" applyAlignment="1" applyProtection="1">
      <alignment horizontal="center" vertical="center"/>
    </xf>
    <xf numFmtId="0" fontId="12" fillId="0" borderId="146" xfId="0" applyFont="1" applyFill="1" applyBorder="1" applyAlignment="1" applyProtection="1">
      <alignment horizontal="center" vertical="center"/>
    </xf>
    <xf numFmtId="0" fontId="12" fillId="0" borderId="152" xfId="0" applyFont="1" applyFill="1" applyBorder="1" applyAlignment="1" applyProtection="1">
      <alignment horizontal="center" vertical="center"/>
    </xf>
    <xf numFmtId="0" fontId="12" fillId="0" borderId="148"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153"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0" fontId="12" fillId="0" borderId="42" xfId="0" applyFont="1" applyFill="1" applyBorder="1" applyAlignment="1" applyProtection="1">
      <alignment horizontal="center" vertical="center"/>
    </xf>
    <xf numFmtId="0" fontId="12" fillId="0" borderId="119" xfId="0" applyFont="1" applyFill="1" applyBorder="1" applyAlignment="1" applyProtection="1">
      <alignment horizontal="center" vertical="center"/>
    </xf>
    <xf numFmtId="0" fontId="12" fillId="0" borderId="48" xfId="0" applyFont="1" applyFill="1" applyBorder="1" applyAlignment="1" applyProtection="1">
      <alignment horizontal="center" vertical="center"/>
    </xf>
    <xf numFmtId="0" fontId="12" fillId="0" borderId="50" xfId="0" applyFont="1" applyFill="1" applyBorder="1" applyAlignment="1" applyProtection="1">
      <alignment horizontal="center" vertical="center"/>
    </xf>
    <xf numFmtId="0" fontId="12" fillId="0" borderId="144" xfId="0" applyFont="1" applyFill="1" applyBorder="1" applyAlignment="1" applyProtection="1">
      <alignment horizontal="center" vertical="center"/>
    </xf>
    <xf numFmtId="0" fontId="12" fillId="0" borderId="145" xfId="0" applyFont="1" applyFill="1" applyBorder="1" applyAlignment="1" applyProtection="1">
      <alignment horizontal="center" vertical="center"/>
    </xf>
    <xf numFmtId="0" fontId="12" fillId="0" borderId="147" xfId="0" applyFont="1" applyFill="1" applyBorder="1" applyAlignment="1" applyProtection="1">
      <alignment horizontal="center" vertical="center"/>
    </xf>
    <xf numFmtId="0" fontId="12" fillId="0" borderId="149"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2" fillId="0" borderId="129" xfId="0" applyFont="1" applyFill="1" applyBorder="1" applyAlignment="1" applyProtection="1">
      <alignment horizontal="distributed" vertical="center"/>
    </xf>
    <xf numFmtId="0" fontId="2" fillId="0" borderId="37" xfId="0" quotePrefix="1" applyFont="1" applyFill="1" applyBorder="1" applyAlignment="1" applyProtection="1">
      <alignment horizontal="center" vertical="center"/>
    </xf>
    <xf numFmtId="0" fontId="2" fillId="0" borderId="39" xfId="0" quotePrefix="1" applyFont="1" applyFill="1" applyBorder="1" applyAlignment="1" applyProtection="1">
      <alignment horizontal="center" vertical="center"/>
    </xf>
    <xf numFmtId="0" fontId="7" fillId="0" borderId="37" xfId="0" quotePrefix="1" applyFont="1" applyFill="1" applyBorder="1" applyAlignment="1" applyProtection="1">
      <alignment horizontal="center" vertical="center"/>
    </xf>
    <xf numFmtId="0" fontId="7" fillId="0" borderId="56" xfId="0" quotePrefix="1" applyFont="1" applyFill="1" applyBorder="1" applyAlignment="1" applyProtection="1">
      <alignment horizontal="center" vertical="center"/>
    </xf>
    <xf numFmtId="0" fontId="7" fillId="0" borderId="38" xfId="0" quotePrefix="1" applyFont="1" applyFill="1" applyBorder="1" applyAlignment="1" applyProtection="1">
      <alignment horizontal="center" vertical="center"/>
    </xf>
    <xf numFmtId="0" fontId="7" fillId="0" borderId="58" xfId="0" quotePrefix="1" applyFont="1" applyFill="1" applyBorder="1" applyAlignment="1" applyProtection="1">
      <alignment horizontal="center" vertical="center"/>
    </xf>
    <xf numFmtId="0" fontId="7" fillId="0" borderId="169" xfId="0" quotePrefix="1" applyFont="1" applyFill="1" applyBorder="1" applyAlignment="1" applyProtection="1">
      <alignment horizontal="center" vertical="center"/>
    </xf>
    <xf numFmtId="0" fontId="7" fillId="0" borderId="133" xfId="0" quotePrefix="1" applyFont="1" applyFill="1" applyBorder="1" applyAlignment="1" applyProtection="1">
      <alignment horizontal="center" vertical="center"/>
    </xf>
    <xf numFmtId="0" fontId="7" fillId="0" borderId="167" xfId="0" quotePrefix="1" applyFont="1" applyFill="1" applyBorder="1" applyAlignment="1" applyProtection="1">
      <alignment horizontal="center" vertical="center"/>
    </xf>
    <xf numFmtId="0" fontId="7" fillId="0" borderId="55" xfId="0" quotePrefix="1" applyFont="1" applyFill="1" applyBorder="1" applyAlignment="1" applyProtection="1">
      <alignment horizontal="center" vertical="center"/>
    </xf>
    <xf numFmtId="0" fontId="7" fillId="0" borderId="53" xfId="0" quotePrefix="1" applyFont="1" applyFill="1" applyBorder="1" applyAlignment="1" applyProtection="1">
      <alignment horizontal="center" vertical="center"/>
    </xf>
    <xf numFmtId="0" fontId="7" fillId="0" borderId="57" xfId="0" quotePrefix="1" applyFont="1" applyFill="1" applyBorder="1" applyAlignment="1" applyProtection="1">
      <alignment horizontal="center" vertical="center"/>
    </xf>
    <xf numFmtId="0" fontId="7" fillId="0" borderId="20" xfId="0" quotePrefix="1" applyFont="1" applyFill="1" applyBorder="1" applyAlignment="1" applyProtection="1">
      <alignment horizontal="center" vertical="center"/>
    </xf>
    <xf numFmtId="0" fontId="7" fillId="0" borderId="166" xfId="0" quotePrefix="1" applyFont="1" applyFill="1" applyBorder="1" applyAlignment="1" applyProtection="1">
      <alignment horizontal="center" vertical="center"/>
    </xf>
    <xf numFmtId="0" fontId="7" fillId="0" borderId="157" xfId="0" quotePrefix="1" applyFont="1" applyFill="1" applyBorder="1" applyAlignment="1" applyProtection="1">
      <alignment horizontal="center" vertical="center"/>
    </xf>
    <xf numFmtId="0" fontId="7" fillId="0" borderId="141" xfId="0" quotePrefix="1" applyFont="1" applyFill="1" applyBorder="1" applyAlignment="1" applyProtection="1">
      <alignment horizontal="center" vertical="center"/>
    </xf>
    <xf numFmtId="0" fontId="7" fillId="0" borderId="143" xfId="0" quotePrefix="1" applyFont="1" applyFill="1" applyBorder="1" applyAlignment="1" applyProtection="1">
      <alignment horizontal="center" vertical="center"/>
    </xf>
    <xf numFmtId="0" fontId="7" fillId="0" borderId="178" xfId="0" quotePrefix="1" applyFont="1" applyFill="1" applyBorder="1" applyAlignment="1" applyProtection="1">
      <alignment horizontal="center" vertical="center"/>
    </xf>
    <xf numFmtId="0" fontId="12" fillId="0" borderId="140" xfId="0" quotePrefix="1" applyFont="1" applyFill="1" applyBorder="1" applyAlignment="1" applyProtection="1">
      <alignment horizontal="center" vertical="center"/>
    </xf>
    <xf numFmtId="0" fontId="12" fillId="0" borderId="141" xfId="0" quotePrefix="1" applyFont="1" applyFill="1" applyBorder="1" applyAlignment="1" applyProtection="1">
      <alignment horizontal="center" vertical="center"/>
    </xf>
    <xf numFmtId="0" fontId="12" fillId="0" borderId="142" xfId="0" quotePrefix="1" applyFont="1" applyFill="1" applyBorder="1" applyAlignment="1" applyProtection="1">
      <alignment horizontal="center" vertical="center"/>
    </xf>
    <xf numFmtId="0" fontId="12" fillId="0" borderId="0" xfId="0" quotePrefix="1" applyFont="1" applyFill="1" applyBorder="1" applyAlignment="1" applyProtection="1">
      <alignment horizontal="center" vertical="center"/>
    </xf>
    <xf numFmtId="0" fontId="12" fillId="0" borderId="143" xfId="0" quotePrefix="1" applyFont="1" applyFill="1" applyBorder="1" applyAlignment="1" applyProtection="1">
      <alignment horizontal="center" vertical="center"/>
    </xf>
    <xf numFmtId="0" fontId="12" fillId="0" borderId="179" xfId="0" quotePrefix="1" applyFont="1" applyFill="1" applyBorder="1" applyAlignment="1" applyProtection="1">
      <alignment horizontal="center" vertical="center"/>
    </xf>
    <xf numFmtId="0" fontId="12" fillId="0" borderId="133" xfId="0" quotePrefix="1" applyFont="1" applyFill="1" applyBorder="1" applyAlignment="1" applyProtection="1">
      <alignment horizontal="center" vertical="center"/>
    </xf>
    <xf numFmtId="0" fontId="12" fillId="0" borderId="178" xfId="0" quotePrefix="1"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2" fillId="0" borderId="70" xfId="0" applyFont="1" applyFill="1" applyBorder="1" applyAlignment="1" applyProtection="1">
      <alignment horizontal="left" vertical="center"/>
    </xf>
    <xf numFmtId="0" fontId="12" fillId="0" borderId="135" xfId="0" quotePrefix="1" applyFont="1" applyFill="1" applyBorder="1" applyAlignment="1" applyProtection="1">
      <alignment horizontal="center" vertical="center" shrinkToFit="1"/>
    </xf>
    <xf numFmtId="0" fontId="12" fillId="0" borderId="78" xfId="0" quotePrefix="1" applyFont="1" applyFill="1" applyBorder="1" applyAlignment="1" applyProtection="1">
      <alignment horizontal="center" vertical="center" shrinkToFit="1"/>
    </xf>
    <xf numFmtId="0" fontId="12" fillId="0" borderId="120" xfId="0" quotePrefix="1" applyFont="1" applyFill="1" applyBorder="1" applyAlignment="1" applyProtection="1">
      <alignment horizontal="center" vertical="center" shrinkToFit="1"/>
    </xf>
    <xf numFmtId="0" fontId="12" fillId="0" borderId="57" xfId="0" quotePrefix="1" applyFont="1" applyFill="1" applyBorder="1" applyAlignment="1" applyProtection="1">
      <alignment horizontal="center" vertical="center" shrinkToFit="1"/>
    </xf>
    <xf numFmtId="0" fontId="12" fillId="0" borderId="0" xfId="0" quotePrefix="1" applyFont="1" applyFill="1" applyBorder="1" applyAlignment="1" applyProtection="1">
      <alignment horizontal="center" vertical="center" shrinkToFit="1"/>
    </xf>
    <xf numFmtId="0" fontId="12" fillId="0" borderId="110" xfId="0" quotePrefix="1" applyFont="1" applyFill="1" applyBorder="1" applyAlignment="1" applyProtection="1">
      <alignment horizontal="center" vertical="center" shrinkToFit="1"/>
    </xf>
    <xf numFmtId="0" fontId="12" fillId="0" borderId="59" xfId="0" quotePrefix="1" applyFont="1" applyFill="1" applyBorder="1" applyAlignment="1" applyProtection="1">
      <alignment horizontal="center" vertical="center" shrinkToFit="1"/>
    </xf>
    <xf numFmtId="0" fontId="12" fillId="0" borderId="13" xfId="0" quotePrefix="1" applyFont="1" applyFill="1" applyBorder="1" applyAlignment="1" applyProtection="1">
      <alignment horizontal="center" vertical="center" shrinkToFit="1"/>
    </xf>
    <xf numFmtId="0" fontId="12" fillId="0" borderId="114" xfId="0" quotePrefix="1" applyFont="1" applyFill="1" applyBorder="1" applyAlignment="1" applyProtection="1">
      <alignment horizontal="center" vertical="center" shrinkToFit="1"/>
    </xf>
    <xf numFmtId="0" fontId="28" fillId="0" borderId="78" xfId="0" applyFont="1" applyFill="1" applyBorder="1" applyAlignment="1" applyProtection="1">
      <alignment horizontal="left" vertical="center"/>
    </xf>
    <xf numFmtId="0" fontId="28" fillId="0" borderId="79" xfId="0" applyFont="1" applyFill="1" applyBorder="1" applyAlignment="1" applyProtection="1">
      <alignment horizontal="left" vertical="center"/>
    </xf>
    <xf numFmtId="0" fontId="28" fillId="0" borderId="12"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5" fillId="0" borderId="139" xfId="0" applyFont="1" applyFill="1" applyBorder="1" applyAlignment="1" applyProtection="1">
      <alignment horizontal="center" vertical="center"/>
    </xf>
    <xf numFmtId="0" fontId="5" fillId="0" borderId="78" xfId="0" applyFont="1" applyFill="1" applyBorder="1" applyAlignment="1" applyProtection="1">
      <alignment horizontal="center" vertical="center"/>
    </xf>
    <xf numFmtId="0" fontId="5" fillId="0" borderId="79" xfId="0" applyFont="1" applyFill="1" applyBorder="1" applyAlignment="1" applyProtection="1">
      <alignment horizontal="center" vertical="center"/>
    </xf>
    <xf numFmtId="0" fontId="12" fillId="0" borderId="139" xfId="0" quotePrefix="1" applyFont="1" applyFill="1" applyBorder="1" applyAlignment="1" applyProtection="1">
      <alignment horizontal="center" vertical="center" shrinkToFit="1"/>
    </xf>
    <xf numFmtId="0" fontId="12" fillId="0" borderId="137" xfId="0" quotePrefix="1" applyFont="1" applyFill="1" applyBorder="1" applyAlignment="1" applyProtection="1">
      <alignment horizontal="center" vertical="center" shrinkToFit="1"/>
    </xf>
    <xf numFmtId="0" fontId="12" fillId="0" borderId="38" xfId="0" quotePrefix="1" applyFont="1" applyFill="1" applyBorder="1" applyAlignment="1" applyProtection="1">
      <alignment horizontal="center" vertical="center" shrinkToFit="1"/>
    </xf>
    <xf numFmtId="0" fontId="12" fillId="0" borderId="58" xfId="0" quotePrefix="1" applyFont="1" applyFill="1" applyBorder="1" applyAlignment="1" applyProtection="1">
      <alignment horizontal="center" vertical="center" shrinkToFit="1"/>
    </xf>
    <xf numFmtId="0" fontId="12" fillId="0" borderId="39" xfId="0" quotePrefix="1" applyFont="1" applyFill="1" applyBorder="1" applyAlignment="1" applyProtection="1">
      <alignment horizontal="center" vertical="center" shrinkToFit="1"/>
    </xf>
    <xf numFmtId="0" fontId="12" fillId="0" borderId="183" xfId="0" quotePrefix="1" applyFont="1" applyFill="1" applyBorder="1" applyAlignment="1" applyProtection="1">
      <alignment horizontal="center" vertical="center" shrinkToFit="1"/>
    </xf>
    <xf numFmtId="0" fontId="12" fillId="0" borderId="154" xfId="0" applyFont="1" applyFill="1" applyBorder="1" applyAlignment="1" applyProtection="1">
      <alignment horizontal="center" vertical="center"/>
    </xf>
    <xf numFmtId="0" fontId="12" fillId="0" borderId="44"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12" fillId="0" borderId="155" xfId="0" applyFont="1" applyFill="1" applyBorder="1" applyAlignment="1" applyProtection="1">
      <alignment horizontal="center" vertical="center"/>
    </xf>
    <xf numFmtId="0" fontId="12" fillId="0" borderId="46" xfId="0" applyFont="1" applyFill="1" applyBorder="1" applyAlignment="1" applyProtection="1">
      <alignment horizontal="center" vertical="center"/>
    </xf>
    <xf numFmtId="0" fontId="12" fillId="0" borderId="156" xfId="0" applyFont="1" applyFill="1" applyBorder="1" applyAlignment="1" applyProtection="1">
      <alignment horizontal="center" vertical="center"/>
    </xf>
    <xf numFmtId="0" fontId="12" fillId="0" borderId="47" xfId="0" applyFont="1" applyFill="1" applyBorder="1" applyAlignment="1" applyProtection="1">
      <alignment horizontal="center" vertical="center"/>
    </xf>
    <xf numFmtId="0" fontId="5" fillId="0" borderId="37" xfId="0" applyFont="1" applyFill="1" applyBorder="1" applyAlignment="1" applyProtection="1">
      <alignment horizontal="distributed" vertical="center"/>
    </xf>
    <xf numFmtId="0" fontId="5" fillId="0" borderId="38" xfId="0" applyFont="1" applyFill="1" applyBorder="1" applyAlignment="1" applyProtection="1">
      <alignment horizontal="distributed" vertical="center"/>
    </xf>
    <xf numFmtId="0" fontId="5" fillId="0" borderId="39" xfId="0" applyFont="1" applyFill="1" applyBorder="1" applyAlignment="1" applyProtection="1">
      <alignment horizontal="distributed" vertical="center"/>
    </xf>
    <xf numFmtId="0" fontId="12" fillId="0" borderId="37" xfId="0" applyFont="1" applyFill="1" applyBorder="1" applyAlignment="1" applyProtection="1">
      <alignment horizontal="center" vertical="center"/>
    </xf>
    <xf numFmtId="0" fontId="12" fillId="0" borderId="56" xfId="0" quotePrefix="1" applyFont="1" applyFill="1" applyBorder="1" applyAlignment="1" applyProtection="1">
      <alignment horizontal="center" vertical="center"/>
    </xf>
    <xf numFmtId="0" fontId="12" fillId="0" borderId="38" xfId="0" quotePrefix="1" applyFont="1" applyFill="1" applyBorder="1" applyAlignment="1" applyProtection="1">
      <alignment horizontal="center" vertical="center"/>
    </xf>
    <xf numFmtId="0" fontId="12" fillId="0" borderId="58" xfId="0" quotePrefix="1" applyFont="1" applyFill="1" applyBorder="1" applyAlignment="1" applyProtection="1">
      <alignment horizontal="center" vertical="center"/>
    </xf>
    <xf numFmtId="0" fontId="12" fillId="0" borderId="169" xfId="0" quotePrefix="1" applyFont="1" applyFill="1" applyBorder="1" applyAlignment="1" applyProtection="1">
      <alignment horizontal="center" vertical="center"/>
    </xf>
    <xf numFmtId="0" fontId="12" fillId="0" borderId="167" xfId="0" quotePrefix="1" applyFont="1" applyFill="1" applyBorder="1" applyAlignment="1" applyProtection="1">
      <alignment horizontal="center" vertical="center"/>
    </xf>
    <xf numFmtId="0" fontId="12" fillId="0" borderId="55" xfId="0" quotePrefix="1" applyFont="1" applyFill="1" applyBorder="1" applyAlignment="1" applyProtection="1">
      <alignment horizontal="center" vertical="center"/>
    </xf>
    <xf numFmtId="0" fontId="12" fillId="0" borderId="57" xfId="0" quotePrefix="1" applyFont="1" applyFill="1" applyBorder="1" applyAlignment="1" applyProtection="1">
      <alignment horizontal="center" vertical="center"/>
    </xf>
    <xf numFmtId="0" fontId="12" fillId="0" borderId="166" xfId="0" quotePrefix="1" applyFont="1" applyFill="1" applyBorder="1" applyAlignment="1" applyProtection="1">
      <alignment horizontal="center" vertical="center"/>
    </xf>
    <xf numFmtId="0" fontId="7" fillId="0" borderId="140" xfId="0" quotePrefix="1" applyFont="1" applyFill="1" applyBorder="1" applyAlignment="1" applyProtection="1">
      <alignment horizontal="center" vertical="center"/>
    </xf>
    <xf numFmtId="0" fontId="7" fillId="0" borderId="142" xfId="0" quotePrefix="1" applyFont="1" applyFill="1" applyBorder="1" applyAlignment="1" applyProtection="1">
      <alignment horizontal="center" vertical="center"/>
    </xf>
    <xf numFmtId="0" fontId="7" fillId="0" borderId="179" xfId="0" quotePrefix="1" applyFont="1" applyFill="1" applyBorder="1" applyAlignment="1" applyProtection="1">
      <alignment horizontal="center" vertical="center"/>
    </xf>
    <xf numFmtId="0" fontId="8" fillId="0" borderId="13" xfId="0" applyFont="1" applyFill="1" applyBorder="1" applyAlignment="1" applyProtection="1">
      <alignment horizontal="left" vertical="top" wrapText="1"/>
    </xf>
    <xf numFmtId="0" fontId="8" fillId="0" borderId="52" xfId="0" applyFont="1" applyFill="1" applyBorder="1" applyAlignment="1" applyProtection="1">
      <alignment horizontal="left" vertical="top" wrapText="1"/>
    </xf>
    <xf numFmtId="0" fontId="16" fillId="0" borderId="0" xfId="0" applyFont="1" applyFill="1" applyBorder="1" applyAlignment="1" applyProtection="1">
      <alignment horizontal="left" vertical="center"/>
    </xf>
    <xf numFmtId="0" fontId="2" fillId="0" borderId="169" xfId="0" quotePrefix="1" applyFont="1" applyFill="1" applyBorder="1" applyAlignment="1" applyProtection="1">
      <alignment horizontal="center" vertical="center"/>
    </xf>
    <xf numFmtId="0" fontId="12" fillId="0" borderId="136" xfId="0" quotePrefix="1" applyFont="1" applyFill="1" applyBorder="1" applyAlignment="1" applyProtection="1">
      <alignment horizontal="center" vertical="center"/>
    </xf>
    <xf numFmtId="0" fontId="12" fillId="0" borderId="70" xfId="0" quotePrefix="1" applyFont="1" applyFill="1" applyBorder="1" applyAlignment="1" applyProtection="1">
      <alignment horizontal="center" vertical="center"/>
    </xf>
    <xf numFmtId="0" fontId="12" fillId="0" borderId="138" xfId="0" quotePrefix="1" applyFont="1" applyFill="1" applyBorder="1" applyAlignment="1" applyProtection="1">
      <alignment horizontal="center" vertical="center"/>
    </xf>
    <xf numFmtId="0" fontId="10" fillId="0" borderId="38" xfId="0" applyFont="1" applyFill="1" applyBorder="1" applyAlignment="1" applyProtection="1">
      <alignment horizontal="center" vertical="center" textRotation="255"/>
    </xf>
    <xf numFmtId="0" fontId="10" fillId="0" borderId="20"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textRotation="255"/>
    </xf>
    <xf numFmtId="0" fontId="10" fillId="0" borderId="13" xfId="0" applyFont="1" applyFill="1" applyBorder="1" applyAlignment="1" applyProtection="1">
      <alignment horizontal="center" vertical="center" textRotation="255"/>
    </xf>
    <xf numFmtId="0" fontId="10" fillId="0" borderId="52" xfId="0" applyFont="1" applyFill="1" applyBorder="1" applyAlignment="1" applyProtection="1">
      <alignment horizontal="center" vertical="center" textRotation="255"/>
    </xf>
    <xf numFmtId="0" fontId="6" fillId="0" borderId="0" xfId="0" applyFont="1" applyFill="1" applyBorder="1" applyAlignment="1" applyProtection="1">
      <alignment horizontal="left" vertical="center" wrapText="1"/>
    </xf>
    <xf numFmtId="0" fontId="2" fillId="0" borderId="127" xfId="0" applyFont="1" applyFill="1" applyBorder="1" applyAlignment="1" applyProtection="1">
      <alignment horizontal="center" vertical="center"/>
    </xf>
    <xf numFmtId="0" fontId="10" fillId="0" borderId="37" xfId="0" applyFont="1" applyFill="1" applyBorder="1" applyAlignment="1" applyProtection="1">
      <alignment horizontal="center" vertical="top" wrapText="1"/>
    </xf>
    <xf numFmtId="0" fontId="10" fillId="0" borderId="35" xfId="0" applyFont="1" applyFill="1" applyBorder="1" applyAlignment="1" applyProtection="1">
      <alignment horizontal="center" vertical="top"/>
    </xf>
    <xf numFmtId="0" fontId="10" fillId="0" borderId="53" xfId="0" applyFont="1" applyFill="1" applyBorder="1" applyAlignment="1" applyProtection="1">
      <alignment horizontal="center" vertical="top"/>
    </xf>
    <xf numFmtId="0" fontId="10" fillId="0" borderId="38" xfId="0" applyFont="1" applyFill="1" applyBorder="1" applyAlignment="1" applyProtection="1">
      <alignment horizontal="center" vertical="top"/>
    </xf>
    <xf numFmtId="0" fontId="10" fillId="0" borderId="0" xfId="0" applyFont="1" applyFill="1" applyBorder="1" applyAlignment="1" applyProtection="1">
      <alignment horizontal="center" vertical="top"/>
    </xf>
    <xf numFmtId="0" fontId="10" fillId="0" borderId="20" xfId="0" applyFont="1" applyFill="1" applyBorder="1" applyAlignment="1" applyProtection="1">
      <alignment horizontal="center" vertical="top"/>
    </xf>
    <xf numFmtId="0" fontId="10" fillId="0" borderId="39" xfId="0" applyFont="1" applyFill="1" applyBorder="1" applyAlignment="1" applyProtection="1">
      <alignment horizontal="center" vertical="top"/>
    </xf>
    <xf numFmtId="0" fontId="10" fillId="0" borderId="13" xfId="0" applyFont="1" applyFill="1" applyBorder="1" applyAlignment="1" applyProtection="1">
      <alignment horizontal="center" vertical="top"/>
    </xf>
    <xf numFmtId="0" fontId="10" fillId="0" borderId="52" xfId="0" applyFont="1" applyFill="1" applyBorder="1" applyAlignment="1" applyProtection="1">
      <alignment horizontal="center" vertical="top"/>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shrinkToFit="1"/>
    </xf>
    <xf numFmtId="0" fontId="12" fillId="0" borderId="112" xfId="0" quotePrefix="1" applyFont="1" applyFill="1" applyBorder="1" applyAlignment="1" applyProtection="1">
      <alignment horizontal="center" vertical="center"/>
    </xf>
    <xf numFmtId="0" fontId="12" fillId="0" borderId="110" xfId="0" quotePrefix="1" applyFont="1" applyFill="1" applyBorder="1" applyAlignment="1" applyProtection="1">
      <alignment horizontal="center" vertical="center"/>
    </xf>
    <xf numFmtId="0" fontId="12" fillId="0" borderId="177" xfId="0" quotePrefix="1" applyFont="1" applyFill="1" applyBorder="1" applyAlignment="1" applyProtection="1">
      <alignment horizontal="center" vertical="center"/>
    </xf>
    <xf numFmtId="0" fontId="2" fillId="0" borderId="0" xfId="0" applyFont="1" applyFill="1" applyAlignment="1" applyProtection="1">
      <alignment horizontal="center" vertical="center"/>
    </xf>
    <xf numFmtId="0" fontId="9" fillId="0" borderId="0" xfId="0" applyFont="1" applyFill="1" applyAlignment="1" applyProtection="1">
      <alignment horizontal="left" vertical="center" wrapText="1"/>
    </xf>
    <xf numFmtId="0" fontId="48" fillId="4" borderId="191" xfId="1" applyFont="1" applyFill="1" applyBorder="1" applyAlignment="1" applyProtection="1">
      <alignment horizontal="left" vertical="center"/>
    </xf>
    <xf numFmtId="0" fontId="48" fillId="4" borderId="0" xfId="1" applyFont="1" applyFill="1" applyBorder="1" applyAlignment="1" applyProtection="1">
      <alignment horizontal="left" vertical="center"/>
    </xf>
    <xf numFmtId="0" fontId="48" fillId="4" borderId="105" xfId="1" applyFont="1" applyFill="1" applyBorder="1" applyAlignment="1" applyProtection="1">
      <alignment horizontal="left" vertical="center"/>
    </xf>
    <xf numFmtId="0" fontId="48" fillId="4" borderId="191" xfId="1" applyFont="1" applyFill="1" applyBorder="1" applyAlignment="1" applyProtection="1">
      <alignment horizontal="left" vertical="center" wrapText="1"/>
    </xf>
    <xf numFmtId="0" fontId="2" fillId="0" borderId="0" xfId="0" applyFont="1" applyFill="1" applyAlignment="1" applyProtection="1">
      <alignment horizontal="center" vertical="center" shrinkToFit="1"/>
    </xf>
    <xf numFmtId="0" fontId="70" fillId="4" borderId="0" xfId="1" applyFont="1" applyFill="1" applyBorder="1" applyAlignment="1" applyProtection="1">
      <alignment horizontal="left" vertical="center" shrinkToFit="1"/>
    </xf>
    <xf numFmtId="0" fontId="70" fillId="4" borderId="105" xfId="1" applyFont="1" applyFill="1" applyBorder="1" applyAlignment="1" applyProtection="1">
      <alignment horizontal="left" vertical="center" shrinkToFit="1"/>
    </xf>
    <xf numFmtId="0" fontId="8" fillId="0" borderId="0" xfId="0" applyFont="1" applyFill="1" applyBorder="1" applyAlignment="1" applyProtection="1">
      <alignment horizontal="right" vertical="center"/>
    </xf>
    <xf numFmtId="0" fontId="12" fillId="0" borderId="109" xfId="0" applyFont="1" applyFill="1" applyBorder="1" applyAlignment="1" applyProtection="1">
      <alignment horizontal="center" vertical="center"/>
    </xf>
    <xf numFmtId="0" fontId="61" fillId="0" borderId="139" xfId="0" applyFont="1" applyFill="1" applyBorder="1" applyAlignment="1" applyProtection="1">
      <alignment horizontal="right" vertical="center" shrinkToFit="1"/>
    </xf>
    <xf numFmtId="0" fontId="61" fillId="0" borderId="78" xfId="0" applyFont="1" applyFill="1" applyBorder="1" applyAlignment="1" applyProtection="1">
      <alignment horizontal="right" vertical="center" shrinkToFit="1"/>
    </xf>
    <xf numFmtId="0" fontId="61" fillId="0" borderId="0" xfId="0" applyFont="1" applyFill="1" applyBorder="1" applyAlignment="1" applyProtection="1">
      <alignment horizontal="right" vertical="center" shrinkToFit="1"/>
    </xf>
    <xf numFmtId="0" fontId="61" fillId="0" borderId="38" xfId="0" applyFont="1" applyFill="1" applyBorder="1" applyAlignment="1" applyProtection="1">
      <alignment horizontal="right" vertical="center" shrinkToFit="1"/>
    </xf>
    <xf numFmtId="0" fontId="2" fillId="0" borderId="0" xfId="0" applyFont="1" applyFill="1" applyBorder="1" applyAlignment="1" applyProtection="1">
      <alignment horizontal="center" vertical="center"/>
    </xf>
    <xf numFmtId="0" fontId="15" fillId="0" borderId="139" xfId="0" applyFont="1" applyFill="1" applyBorder="1" applyAlignment="1" applyProtection="1">
      <alignment horizontal="center" vertical="center"/>
    </xf>
    <xf numFmtId="0" fontId="15" fillId="0" borderId="78" xfId="0" applyFont="1" applyFill="1" applyBorder="1" applyAlignment="1" applyProtection="1">
      <alignment horizontal="center" vertical="center"/>
    </xf>
    <xf numFmtId="0" fontId="15" fillId="0" borderId="120" xfId="0" applyFont="1" applyFill="1" applyBorder="1" applyAlignment="1" applyProtection="1">
      <alignment horizontal="center" vertical="center"/>
    </xf>
    <xf numFmtId="0" fontId="15" fillId="0" borderId="38"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10" xfId="0" applyFont="1" applyFill="1" applyBorder="1" applyAlignment="1" applyProtection="1">
      <alignment horizontal="center" vertical="center"/>
    </xf>
    <xf numFmtId="0" fontId="15" fillId="0" borderId="118" xfId="0" applyFont="1" applyFill="1" applyBorder="1" applyAlignment="1" applyProtection="1">
      <alignment horizontal="center" vertical="center"/>
    </xf>
    <xf numFmtId="0" fontId="15" fillId="0" borderId="70" xfId="0" applyFont="1" applyFill="1" applyBorder="1" applyAlignment="1" applyProtection="1">
      <alignment horizontal="center" vertical="center"/>
    </xf>
    <xf numFmtId="0" fontId="15" fillId="0" borderId="121" xfId="0" applyFont="1" applyFill="1" applyBorder="1" applyAlignment="1" applyProtection="1">
      <alignment horizontal="center" vertical="center"/>
    </xf>
    <xf numFmtId="0" fontId="8" fillId="0" borderId="78" xfId="0" quotePrefix="1" applyFont="1" applyFill="1" applyBorder="1" applyAlignment="1" applyProtection="1">
      <alignment horizontal="center" vertical="center"/>
    </xf>
    <xf numFmtId="0" fontId="8" fillId="0" borderId="0" xfId="0" quotePrefix="1" applyFont="1" applyFill="1" applyBorder="1" applyAlignment="1" applyProtection="1">
      <alignment horizontal="center" vertical="center"/>
    </xf>
    <xf numFmtId="0" fontId="5" fillId="0" borderId="131" xfId="0" applyFont="1" applyFill="1" applyBorder="1" applyAlignment="1" applyProtection="1">
      <alignment horizontal="center" vertical="distributed" textRotation="255"/>
    </xf>
    <xf numFmtId="0" fontId="10" fillId="0" borderId="0" xfId="0" applyFont="1" applyFill="1" applyBorder="1" applyAlignment="1" applyProtection="1">
      <alignment horizontal="left" vertical="top" wrapText="1"/>
    </xf>
    <xf numFmtId="0" fontId="10" fillId="0" borderId="13" xfId="0" applyFont="1" applyFill="1" applyBorder="1" applyAlignment="1" applyProtection="1">
      <alignment horizontal="left" vertical="top" wrapText="1"/>
    </xf>
    <xf numFmtId="0" fontId="12" fillId="0" borderId="66"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xf>
    <xf numFmtId="0" fontId="12" fillId="0" borderId="150" xfId="0" applyNumberFormat="1" applyFont="1" applyFill="1" applyBorder="1" applyAlignment="1" applyProtection="1">
      <alignment horizontal="center" vertical="center"/>
    </xf>
    <xf numFmtId="0" fontId="12" fillId="0" borderId="146" xfId="0" applyNumberFormat="1" applyFont="1" applyFill="1" applyBorder="1" applyAlignment="1" applyProtection="1">
      <alignment horizontal="center" vertical="center"/>
    </xf>
    <xf numFmtId="0" fontId="12" fillId="0" borderId="147" xfId="0" applyNumberFormat="1" applyFont="1" applyFill="1" applyBorder="1" applyAlignment="1" applyProtection="1">
      <alignment horizontal="center" vertical="center"/>
    </xf>
    <xf numFmtId="0" fontId="12" fillId="0" borderId="148" xfId="0" applyNumberFormat="1" applyFont="1" applyFill="1" applyBorder="1" applyAlignment="1" applyProtection="1">
      <alignment horizontal="center" vertical="center"/>
    </xf>
    <xf numFmtId="0" fontId="12" fillId="0" borderId="14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12" fillId="0" borderId="151" xfId="0" applyNumberFormat="1" applyFont="1" applyFill="1" applyBorder="1" applyAlignment="1" applyProtection="1">
      <alignment horizontal="center" vertical="center"/>
    </xf>
    <xf numFmtId="0" fontId="12" fillId="0" borderId="152" xfId="0" applyNumberFormat="1" applyFont="1" applyFill="1" applyBorder="1" applyAlignment="1" applyProtection="1">
      <alignment horizontal="center" vertical="center"/>
    </xf>
    <xf numFmtId="0" fontId="12" fillId="0" borderId="153" xfId="0" applyNumberFormat="1" applyFont="1" applyFill="1" applyBorder="1" applyAlignment="1" applyProtection="1">
      <alignment horizontal="center" vertical="center"/>
    </xf>
    <xf numFmtId="0" fontId="12" fillId="0" borderId="145" xfId="0" applyNumberFormat="1" applyFont="1" applyFill="1" applyBorder="1" applyAlignment="1" applyProtection="1">
      <alignment horizontal="center" vertical="center"/>
    </xf>
    <xf numFmtId="0" fontId="12" fillId="0" borderId="121" xfId="0" quotePrefix="1" applyFont="1" applyFill="1" applyBorder="1" applyAlignment="1" applyProtection="1">
      <alignment horizontal="center" vertical="center"/>
    </xf>
    <xf numFmtId="0" fontId="10" fillId="0" borderId="0" xfId="0" applyFont="1" applyFill="1" applyBorder="1" applyAlignment="1" applyProtection="1">
      <alignment horizontal="left"/>
    </xf>
    <xf numFmtId="0" fontId="8" fillId="0" borderId="0" xfId="0" applyFont="1" applyFill="1" applyBorder="1" applyAlignment="1" applyProtection="1">
      <alignment horizontal="right" vertical="top" shrinkToFit="1"/>
    </xf>
    <xf numFmtId="0" fontId="10" fillId="0" borderId="0" xfId="0" applyFont="1" applyFill="1" applyBorder="1" applyAlignment="1" applyProtection="1">
      <alignment horizontal="left" vertical="top"/>
    </xf>
    <xf numFmtId="0" fontId="5" fillId="0" borderId="139" xfId="0" applyFont="1" applyFill="1" applyBorder="1" applyAlignment="1" applyProtection="1">
      <alignment horizontal="center" vertical="center" textRotation="255"/>
    </xf>
    <xf numFmtId="0" fontId="5" fillId="0" borderId="78" xfId="0" applyFont="1" applyFill="1" applyBorder="1" applyAlignment="1" applyProtection="1">
      <alignment horizontal="center" vertical="center" textRotation="255"/>
    </xf>
    <xf numFmtId="0" fontId="5" fillId="0" borderId="79" xfId="0" applyFont="1" applyFill="1" applyBorder="1" applyAlignment="1" applyProtection="1">
      <alignment horizontal="center" vertical="center" textRotation="255"/>
    </xf>
    <xf numFmtId="0" fontId="5" fillId="0" borderId="38"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textRotation="255"/>
    </xf>
    <xf numFmtId="0" fontId="5" fillId="0" borderId="20" xfId="0" applyFont="1" applyFill="1" applyBorder="1" applyAlignment="1" applyProtection="1">
      <alignment horizontal="center" vertical="center" textRotation="255"/>
    </xf>
    <xf numFmtId="0" fontId="5" fillId="0" borderId="118" xfId="0" applyFont="1" applyFill="1" applyBorder="1" applyAlignment="1" applyProtection="1">
      <alignment horizontal="center" vertical="center" textRotation="255"/>
    </xf>
    <xf numFmtId="0" fontId="5" fillId="0" borderId="70" xfId="0" applyFont="1" applyFill="1" applyBorder="1" applyAlignment="1" applyProtection="1">
      <alignment horizontal="center" vertical="center" textRotation="255"/>
    </xf>
    <xf numFmtId="0" fontId="5" fillId="0" borderId="93" xfId="0" applyFont="1" applyFill="1" applyBorder="1" applyAlignment="1" applyProtection="1">
      <alignment horizontal="center" vertical="center" textRotation="255"/>
    </xf>
    <xf numFmtId="0" fontId="35" fillId="0" borderId="184" xfId="0" applyFont="1" applyFill="1" applyBorder="1" applyAlignment="1" applyProtection="1">
      <alignment horizontal="center" vertical="center" shrinkToFit="1"/>
    </xf>
    <xf numFmtId="0" fontId="35" fillId="0" borderId="124" xfId="0" applyFont="1" applyFill="1" applyBorder="1" applyAlignment="1" applyProtection="1">
      <alignment horizontal="center" vertical="center" shrinkToFit="1"/>
    </xf>
    <xf numFmtId="0" fontId="35" fillId="0" borderId="185" xfId="0" applyFont="1" applyFill="1" applyBorder="1" applyAlignment="1" applyProtection="1">
      <alignment horizontal="center" vertical="center" shrinkToFit="1"/>
    </xf>
    <xf numFmtId="0" fontId="35" fillId="0" borderId="57"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10" xfId="0" applyFont="1" applyFill="1" applyBorder="1" applyAlignment="1" applyProtection="1">
      <alignment horizontal="center" vertical="center" shrinkToFit="1"/>
    </xf>
    <xf numFmtId="0" fontId="35" fillId="0" borderId="59"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shrinkToFit="1"/>
    </xf>
    <xf numFmtId="0" fontId="35" fillId="0" borderId="114" xfId="0" applyFont="1" applyFill="1" applyBorder="1" applyAlignment="1" applyProtection="1">
      <alignment horizontal="center" vertical="center" shrinkToFit="1"/>
    </xf>
    <xf numFmtId="0" fontId="54" fillId="0" borderId="0" xfId="1" applyFont="1" applyFill="1" applyAlignment="1" applyProtection="1">
      <alignment horizontal="left" vertical="center" wrapText="1"/>
    </xf>
    <xf numFmtId="0" fontId="50" fillId="0" borderId="0" xfId="1" applyFont="1" applyFill="1" applyAlignment="1" applyProtection="1">
      <alignment horizontal="left" vertical="center" wrapText="1"/>
    </xf>
    <xf numFmtId="0" fontId="46" fillId="0" borderId="0" xfId="1" applyFont="1" applyFill="1" applyAlignment="1" applyProtection="1">
      <alignment horizontal="left" vertical="center" wrapText="1" indent="2"/>
    </xf>
    <xf numFmtId="0" fontId="12" fillId="0" borderId="144" xfId="0" applyNumberFormat="1" applyFont="1" applyFill="1" applyBorder="1" applyAlignment="1" applyProtection="1">
      <alignment horizontal="center" vertical="center"/>
    </xf>
    <xf numFmtId="0" fontId="8" fillId="0" borderId="35" xfId="0" quotePrefix="1" applyFont="1" applyFill="1" applyBorder="1" applyAlignment="1" applyProtection="1">
      <alignment horizontal="left" vertical="center"/>
    </xf>
    <xf numFmtId="0" fontId="61" fillId="0" borderId="35" xfId="0" applyFont="1" applyFill="1" applyBorder="1" applyAlignment="1" applyProtection="1">
      <alignment horizontal="right" vertical="center"/>
    </xf>
    <xf numFmtId="0" fontId="53" fillId="0" borderId="0" xfId="1" applyFont="1" applyFill="1" applyBorder="1" applyAlignment="1" applyProtection="1">
      <alignment horizontal="left" vertical="top" wrapText="1"/>
    </xf>
  </cellXfs>
  <cellStyles count="3">
    <cellStyle name="標準" xfId="0" builtinId="0"/>
    <cellStyle name="標準 2" xfId="1"/>
    <cellStyle name="標準_Sheet1" xfId="2"/>
  </cellStyles>
  <dxfs count="0"/>
  <tableStyles count="0" defaultTableStyle="TableStyleMedium9" defaultPivotStyle="PivotStyleLight16"/>
  <colors>
    <mruColors>
      <color rgb="FFFFCCFF"/>
      <color rgb="FFCCFF33"/>
      <color rgb="FFE4FF97"/>
      <color rgb="FF4F81BD"/>
      <color rgb="FFCCFF99"/>
      <color rgb="FFCCFFFF"/>
      <color rgb="FF66FF33"/>
      <color rgb="FF99FFCC"/>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705</xdr:col>
      <xdr:colOff>0</xdr:colOff>
      <xdr:row>116</xdr:row>
      <xdr:rowOff>0</xdr:rowOff>
    </xdr:from>
    <xdr:to>
      <xdr:col>714</xdr:col>
      <xdr:colOff>0</xdr:colOff>
      <xdr:row>118</xdr:row>
      <xdr:rowOff>87923</xdr:rowOff>
    </xdr:to>
    <xdr:sp macro="" textlink="">
      <xdr:nvSpPr>
        <xdr:cNvPr id="15" name="角丸四角形 14"/>
        <xdr:cNvSpPr/>
      </xdr:nvSpPr>
      <xdr:spPr>
        <a:xfrm>
          <a:off x="1000125" y="190500"/>
          <a:ext cx="857250" cy="278423"/>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１／４枚目</a:t>
          </a:r>
        </a:p>
      </xdr:txBody>
    </xdr:sp>
    <xdr:clientData/>
  </xdr:twoCellAnchor>
  <xdr:twoCellAnchor>
    <xdr:from>
      <xdr:col>705</xdr:col>
      <xdr:colOff>0</xdr:colOff>
      <xdr:row>227</xdr:row>
      <xdr:rowOff>0</xdr:rowOff>
    </xdr:from>
    <xdr:to>
      <xdr:col>714</xdr:col>
      <xdr:colOff>0</xdr:colOff>
      <xdr:row>229</xdr:row>
      <xdr:rowOff>87923</xdr:rowOff>
    </xdr:to>
    <xdr:sp macro="" textlink="">
      <xdr:nvSpPr>
        <xdr:cNvPr id="16" name="角丸四角形 15"/>
        <xdr:cNvSpPr/>
      </xdr:nvSpPr>
      <xdr:spPr>
        <a:xfrm>
          <a:off x="1000125" y="10953750"/>
          <a:ext cx="857250" cy="278423"/>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２／４枚目</a:t>
          </a:r>
        </a:p>
      </xdr:txBody>
    </xdr:sp>
    <xdr:clientData/>
  </xdr:twoCellAnchor>
  <xdr:twoCellAnchor>
    <xdr:from>
      <xdr:col>705</xdr:col>
      <xdr:colOff>0</xdr:colOff>
      <xdr:row>338</xdr:row>
      <xdr:rowOff>0</xdr:rowOff>
    </xdr:from>
    <xdr:to>
      <xdr:col>714</xdr:col>
      <xdr:colOff>0</xdr:colOff>
      <xdr:row>340</xdr:row>
      <xdr:rowOff>87923</xdr:rowOff>
    </xdr:to>
    <xdr:sp macro="" textlink="">
      <xdr:nvSpPr>
        <xdr:cNvPr id="17" name="角丸四角形 16"/>
        <xdr:cNvSpPr/>
      </xdr:nvSpPr>
      <xdr:spPr>
        <a:xfrm>
          <a:off x="1000125" y="21717000"/>
          <a:ext cx="857250" cy="278423"/>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３／４枚目</a:t>
          </a:r>
        </a:p>
      </xdr:txBody>
    </xdr:sp>
    <xdr:clientData/>
  </xdr:twoCellAnchor>
  <xdr:twoCellAnchor>
    <xdr:from>
      <xdr:col>705</xdr:col>
      <xdr:colOff>0</xdr:colOff>
      <xdr:row>447</xdr:row>
      <xdr:rowOff>0</xdr:rowOff>
    </xdr:from>
    <xdr:to>
      <xdr:col>714</xdr:col>
      <xdr:colOff>0</xdr:colOff>
      <xdr:row>449</xdr:row>
      <xdr:rowOff>87923</xdr:rowOff>
    </xdr:to>
    <xdr:sp macro="" textlink="">
      <xdr:nvSpPr>
        <xdr:cNvPr id="18" name="角丸四角形 17"/>
        <xdr:cNvSpPr/>
      </xdr:nvSpPr>
      <xdr:spPr>
        <a:xfrm>
          <a:off x="480269550" y="50958750"/>
          <a:ext cx="857250" cy="278423"/>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t>４／４枚目</a:t>
          </a:r>
        </a:p>
      </xdr:txBody>
    </xdr:sp>
    <xdr:clientData/>
  </xdr:twoCellAnchor>
  <xdr:twoCellAnchor editAs="oneCell">
    <xdr:from>
      <xdr:col>767</xdr:col>
      <xdr:colOff>87692</xdr:colOff>
      <xdr:row>295</xdr:row>
      <xdr:rowOff>82826</xdr:rowOff>
    </xdr:from>
    <xdr:to>
      <xdr:col>781</xdr:col>
      <xdr:colOff>49694</xdr:colOff>
      <xdr:row>303</xdr:row>
      <xdr:rowOff>14366</xdr:rowOff>
    </xdr:to>
    <xdr:pic>
      <xdr:nvPicPr>
        <xdr:cNvPr id="2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486504949" y="37045269"/>
          <a:ext cx="1333602" cy="715311"/>
        </a:xfrm>
        <a:prstGeom prst="rect">
          <a:avLst/>
        </a:prstGeom>
        <a:noFill/>
      </xdr:spPr>
    </xdr:pic>
    <xdr:clientData/>
  </xdr:twoCellAnchor>
  <xdr:twoCellAnchor editAs="oneCell">
    <xdr:from>
      <xdr:col>705</xdr:col>
      <xdr:colOff>1</xdr:colOff>
      <xdr:row>305</xdr:row>
      <xdr:rowOff>74544</xdr:rowOff>
    </xdr:from>
    <xdr:to>
      <xdr:col>737</xdr:col>
      <xdr:colOff>1</xdr:colOff>
      <xdr:row>312</xdr:row>
      <xdr:rowOff>33106</xdr:rowOff>
    </xdr:to>
    <xdr:pic>
      <xdr:nvPicPr>
        <xdr:cNvPr id="21"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000126" y="18572094"/>
          <a:ext cx="3048000" cy="625311"/>
        </a:xfrm>
        <a:prstGeom prst="rect">
          <a:avLst/>
        </a:prstGeom>
        <a:noFill/>
      </xdr:spPr>
    </xdr:pic>
    <xdr:clientData/>
  </xdr:twoCellAnchor>
  <xdr:twoCellAnchor>
    <xdr:from>
      <xdr:col>2</xdr:col>
      <xdr:colOff>58614</xdr:colOff>
      <xdr:row>26</xdr:row>
      <xdr:rowOff>102577</xdr:rowOff>
    </xdr:from>
    <xdr:to>
      <xdr:col>2</xdr:col>
      <xdr:colOff>1524000</xdr:colOff>
      <xdr:row>28</xdr:row>
      <xdr:rowOff>117232</xdr:rowOff>
    </xdr:to>
    <xdr:sp macro="" textlink="">
      <xdr:nvSpPr>
        <xdr:cNvPr id="9" name="テキスト ボックス 8"/>
        <xdr:cNvSpPr txBox="1"/>
      </xdr:nvSpPr>
      <xdr:spPr>
        <a:xfrm>
          <a:off x="549518" y="4220308"/>
          <a:ext cx="1465386" cy="637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b="1"/>
            <a:t>口座振替取扱い開始のお知らせ等発送先</a:t>
          </a:r>
          <a:endParaRPr kumimoji="1" lang="en-US" altLang="ja-JP" sz="1000" b="1" baseline="30000"/>
        </a:p>
      </xdr:txBody>
    </xdr:sp>
    <xdr:clientData/>
  </xdr:twoCellAnchor>
  <xdr:twoCellAnchor>
    <xdr:from>
      <xdr:col>2</xdr:col>
      <xdr:colOff>104775</xdr:colOff>
      <xdr:row>23</xdr:row>
      <xdr:rowOff>0</xdr:rowOff>
    </xdr:from>
    <xdr:to>
      <xdr:col>15</xdr:col>
      <xdr:colOff>676275</xdr:colOff>
      <xdr:row>29</xdr:row>
      <xdr:rowOff>28575</xdr:rowOff>
    </xdr:to>
    <xdr:sp macro="" textlink="">
      <xdr:nvSpPr>
        <xdr:cNvPr id="14" name="正方形/長方形 13"/>
        <xdr:cNvSpPr/>
      </xdr:nvSpPr>
      <xdr:spPr>
        <a:xfrm>
          <a:off x="600075" y="3686175"/>
          <a:ext cx="8143875" cy="13144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18</xdr:col>
      <xdr:colOff>180976</xdr:colOff>
      <xdr:row>10</xdr:row>
      <xdr:rowOff>179294</xdr:rowOff>
    </xdr:from>
    <xdr:to>
      <xdr:col>22</xdr:col>
      <xdr:colOff>219574</xdr:colOff>
      <xdr:row>15</xdr:row>
      <xdr:rowOff>135884</xdr:rowOff>
    </xdr:to>
    <xdr:pic>
      <xdr:nvPicPr>
        <xdr:cNvPr id="26" name="図 25" descr="小さい版　水道番号シール見本.png"/>
        <xdr:cNvPicPr>
          <a:picLocks noChangeAspect="1"/>
        </xdr:cNvPicPr>
      </xdr:nvPicPr>
      <xdr:blipFill>
        <a:blip xmlns:r="http://schemas.openxmlformats.org/officeDocument/2006/relationships" r:embed="rId3" cstate="print"/>
        <a:stretch>
          <a:fillRect/>
        </a:stretch>
      </xdr:blipFill>
      <xdr:spPr>
        <a:xfrm>
          <a:off x="9725026" y="1684244"/>
          <a:ext cx="2781798" cy="670965"/>
        </a:xfrm>
        <a:prstGeom prst="rect">
          <a:avLst/>
        </a:prstGeom>
      </xdr:spPr>
    </xdr:pic>
    <xdr:clientData/>
  </xdr:twoCellAnchor>
  <xdr:twoCellAnchor editAs="oneCell">
    <xdr:from>
      <xdr:col>42</xdr:col>
      <xdr:colOff>668991</xdr:colOff>
      <xdr:row>0</xdr:row>
      <xdr:rowOff>71718</xdr:rowOff>
    </xdr:from>
    <xdr:to>
      <xdr:col>47</xdr:col>
      <xdr:colOff>9451</xdr:colOff>
      <xdr:row>54</xdr:row>
      <xdr:rowOff>38075</xdr:rowOff>
    </xdr:to>
    <xdr:pic>
      <xdr:nvPicPr>
        <xdr:cNvPr id="32" name="図 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442520" y="71718"/>
          <a:ext cx="2758255" cy="684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33617</xdr:colOff>
      <xdr:row>17</xdr:row>
      <xdr:rowOff>44824</xdr:rowOff>
    </xdr:from>
    <xdr:to>
      <xdr:col>27</xdr:col>
      <xdr:colOff>665928</xdr:colOff>
      <xdr:row>41</xdr:row>
      <xdr:rowOff>121746</xdr:rowOff>
    </xdr:to>
    <xdr:pic>
      <xdr:nvPicPr>
        <xdr:cNvPr id="2" name="図 1"/>
        <xdr:cNvPicPr>
          <a:picLocks noChangeAspect="1"/>
        </xdr:cNvPicPr>
      </xdr:nvPicPr>
      <xdr:blipFill>
        <a:blip xmlns:r="http://schemas.openxmlformats.org/officeDocument/2006/relationships" r:embed="rId5"/>
        <a:stretch>
          <a:fillRect/>
        </a:stretch>
      </xdr:blipFill>
      <xdr:spPr>
        <a:xfrm>
          <a:off x="9614646" y="2879912"/>
          <a:ext cx="6571429" cy="3180952"/>
        </a:xfrm>
        <a:prstGeom prst="rect">
          <a:avLst/>
        </a:prstGeom>
      </xdr:spPr>
    </xdr:pic>
    <xdr:clientData/>
  </xdr:twoCellAnchor>
  <xdr:twoCellAnchor editAs="oneCell">
    <xdr:from>
      <xdr:col>709</xdr:col>
      <xdr:colOff>0</xdr:colOff>
      <xdr:row>451</xdr:row>
      <xdr:rowOff>62119</xdr:rowOff>
    </xdr:from>
    <xdr:to>
      <xdr:col>775</xdr:col>
      <xdr:colOff>19050</xdr:colOff>
      <xdr:row>558</xdr:row>
      <xdr:rowOff>1242</xdr:rowOff>
    </xdr:to>
    <xdr:pic>
      <xdr:nvPicPr>
        <xdr:cNvPr id="31" name="図 3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9024674" y="53505652"/>
          <a:ext cx="6852202" cy="11141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232173</xdr:colOff>
      <xdr:row>14</xdr:row>
      <xdr:rowOff>28716</xdr:rowOff>
    </xdr:from>
    <xdr:to>
      <xdr:col>3</xdr:col>
      <xdr:colOff>250033</xdr:colOff>
      <xdr:row>24</xdr:row>
      <xdr:rowOff>119413</xdr:rowOff>
    </xdr:to>
    <xdr:sp macro="" textlink="">
      <xdr:nvSpPr>
        <xdr:cNvPr id="7" name="角丸四角形 6"/>
        <xdr:cNvSpPr/>
      </xdr:nvSpPr>
      <xdr:spPr>
        <a:xfrm>
          <a:off x="265791" y="4656745"/>
          <a:ext cx="6057830" cy="2107756"/>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36000" rIns="72000" bIns="36000" rtlCol="0" anchor="ctr"/>
        <a:lstStyle/>
        <a:p>
          <a:pPr algn="l"/>
          <a:r>
            <a:rPr kumimoji="1" lang="ja-JP" altLang="en-US" sz="1100" b="0" spc="100">
              <a:solidFill>
                <a:schemeClr val="accent1"/>
              </a:solidFill>
              <a:latin typeface="+mn-ea"/>
              <a:ea typeface="+mn-ea"/>
            </a:rPr>
            <a:t>三井住友銀行・三菱</a:t>
          </a:r>
          <a:r>
            <a:rPr kumimoji="1" lang="en-US" altLang="ja-JP" sz="1100" b="0" spc="100">
              <a:solidFill>
                <a:schemeClr val="accent1"/>
              </a:solidFill>
              <a:latin typeface="+mn-ea"/>
              <a:ea typeface="+mn-ea"/>
            </a:rPr>
            <a:t>UFJ</a:t>
          </a:r>
          <a:r>
            <a:rPr kumimoji="1" lang="ja-JP" altLang="en-US" sz="1100" b="0" spc="100">
              <a:solidFill>
                <a:schemeClr val="accent1"/>
              </a:solidFill>
              <a:latin typeface="+mn-ea"/>
              <a:ea typeface="+mn-ea"/>
            </a:rPr>
            <a:t>銀行・四国銀行・阿波銀行・みなと銀行・関西みらい銀行・京都銀行・りそな銀行・みずほ銀行・但馬銀行・池田泉州銀行・南都銀行・徳島銀行・</a:t>
          </a:r>
          <a:r>
            <a:rPr kumimoji="1" lang="ja-JP" altLang="ja-JP" sz="1100" b="0" spc="100">
              <a:solidFill>
                <a:schemeClr val="accent1"/>
              </a:solidFill>
              <a:latin typeface="+mn-ea"/>
              <a:ea typeface="+mn-ea"/>
              <a:cs typeface="+mn-cs"/>
            </a:rPr>
            <a:t>尼崎信用金庫・北おおさか信用金庫・大阪信用金庫・播州信用金庫・</a:t>
          </a:r>
          <a:r>
            <a:rPr kumimoji="1" lang="ja-JP" altLang="en-US" sz="1100" b="0" spc="100">
              <a:solidFill>
                <a:schemeClr val="accent1"/>
              </a:solidFill>
              <a:latin typeface="+mn-ea"/>
              <a:ea typeface="+mn-ea"/>
              <a:cs typeface="+mn-cs"/>
            </a:rPr>
            <a:t>神戸信用金庫・</a:t>
          </a:r>
          <a:r>
            <a:rPr kumimoji="1" lang="ja-JP" altLang="ja-JP" sz="1100" b="0" spc="100">
              <a:solidFill>
                <a:schemeClr val="accent1"/>
              </a:solidFill>
              <a:latin typeface="+mn-ea"/>
              <a:ea typeface="+mn-ea"/>
              <a:cs typeface="+mn-cs"/>
            </a:rPr>
            <a:t>近畿労働金庫・大阪シティ信用金庫</a:t>
          </a:r>
          <a:r>
            <a:rPr kumimoji="1" lang="ja-JP" altLang="en-US" sz="1100" b="0" spc="100">
              <a:solidFill>
                <a:schemeClr val="accent1"/>
              </a:solidFill>
              <a:latin typeface="+mn-ea"/>
              <a:ea typeface="+mn-ea"/>
              <a:cs typeface="+mn-cs"/>
            </a:rPr>
            <a:t>・</a:t>
          </a:r>
          <a:r>
            <a:rPr kumimoji="1" lang="ja-JP" altLang="ja-JP" sz="1100" b="0" spc="100">
              <a:solidFill>
                <a:schemeClr val="accent1"/>
              </a:solidFill>
              <a:latin typeface="+mn-ea"/>
              <a:ea typeface="+mn-ea"/>
              <a:cs typeface="+mn-cs"/>
            </a:rPr>
            <a:t>兵庫県信用組合・近畿産業信用組合・兵庫六甲農業協同組合・兵庫ひまわり信用組合・兵庫県医療信用組合</a:t>
          </a:r>
          <a:r>
            <a:rPr kumimoji="1" lang="ja-JP" altLang="en-US" sz="1100" b="0" spc="100">
              <a:solidFill>
                <a:schemeClr val="accent1"/>
              </a:solidFill>
              <a:latin typeface="+mn-ea"/>
              <a:ea typeface="+mn-ea"/>
              <a:cs typeface="+mn-cs"/>
            </a:rPr>
            <a:t>・</a:t>
          </a:r>
          <a:r>
            <a:rPr kumimoji="1" lang="ja-JP" altLang="ja-JP" sz="1100" b="0" spc="100">
              <a:solidFill>
                <a:schemeClr val="accent1"/>
              </a:solidFill>
              <a:latin typeface="+mn-ea"/>
              <a:ea typeface="+mn-ea"/>
              <a:cs typeface="+mn-cs"/>
            </a:rPr>
            <a:t>ゆうちょ銀行</a:t>
          </a:r>
          <a:r>
            <a:rPr kumimoji="1" lang="en-US" altLang="ja-JP" sz="1100" b="0" spc="100" baseline="30000">
              <a:solidFill>
                <a:schemeClr val="accent1"/>
              </a:solidFill>
              <a:latin typeface="+mn-ea"/>
              <a:ea typeface="+mn-ea"/>
              <a:cs typeface="+mn-cs"/>
            </a:rPr>
            <a:t>※</a:t>
          </a:r>
          <a:r>
            <a:rPr kumimoji="1" lang="ja-JP" altLang="ja-JP" sz="1100" b="0" spc="100">
              <a:solidFill>
                <a:schemeClr val="accent1"/>
              </a:solidFill>
              <a:latin typeface="+mn-ea"/>
              <a:ea typeface="+mn-ea"/>
              <a:cs typeface="+mn-cs"/>
            </a:rPr>
            <a:t> </a:t>
          </a:r>
          <a:r>
            <a:rPr kumimoji="1" lang="en-US" altLang="ja-JP" sz="1100" b="0" spc="100">
              <a:solidFill>
                <a:schemeClr val="accent1"/>
              </a:solidFill>
              <a:latin typeface="+mn-ea"/>
              <a:ea typeface="+mn-ea"/>
              <a:cs typeface="+mn-cs"/>
            </a:rPr>
            <a:t>(</a:t>
          </a:r>
          <a:r>
            <a:rPr kumimoji="1" lang="ja-JP" altLang="ja-JP" sz="1100" b="0" spc="100">
              <a:solidFill>
                <a:schemeClr val="accent1"/>
              </a:solidFill>
              <a:latin typeface="+mn-ea"/>
              <a:ea typeface="+mn-ea"/>
              <a:cs typeface="+mn-cs"/>
            </a:rPr>
            <a:t>郵便局</a:t>
          </a:r>
          <a:r>
            <a:rPr kumimoji="1" lang="en-US" altLang="ja-JP" sz="1100" b="0" spc="100">
              <a:solidFill>
                <a:schemeClr val="accent1"/>
              </a:solidFill>
              <a:latin typeface="+mn-ea"/>
              <a:ea typeface="+mn-ea"/>
              <a:cs typeface="+mn-cs"/>
            </a:rPr>
            <a:t>)</a:t>
          </a:r>
          <a:r>
            <a:rPr kumimoji="1" lang="ja-JP" altLang="en-US" sz="1100" b="0" baseline="0">
              <a:solidFill>
                <a:schemeClr val="accent1"/>
              </a:solidFill>
              <a:latin typeface="+mn-ea"/>
              <a:ea typeface="+mn-ea"/>
              <a:cs typeface="+mn-cs"/>
            </a:rPr>
            <a:t>　</a:t>
          </a:r>
          <a:endParaRPr kumimoji="1" lang="en-US" altLang="ja-JP" sz="1100" b="0" baseline="0">
            <a:solidFill>
              <a:schemeClr val="accent1"/>
            </a:solidFill>
            <a:latin typeface="+mn-ea"/>
            <a:ea typeface="+mn-ea"/>
            <a:cs typeface="+mn-cs"/>
          </a:endParaRPr>
        </a:p>
        <a:p>
          <a:pPr fontAlgn="base"/>
          <a:endParaRPr kumimoji="1" lang="en-US" altLang="ja-JP" sz="900" b="0" baseline="0">
            <a:solidFill>
              <a:schemeClr val="accent1"/>
            </a:solidFill>
            <a:latin typeface="+mn-ea"/>
            <a:ea typeface="+mn-ea"/>
            <a:cs typeface="+mn-cs"/>
          </a:endParaRPr>
        </a:p>
        <a:p>
          <a:pPr fontAlgn="base"/>
          <a:r>
            <a:rPr kumimoji="1" lang="en-US" altLang="ja-JP" sz="800" b="0" baseline="0">
              <a:solidFill>
                <a:schemeClr val="accent1"/>
              </a:solidFill>
              <a:latin typeface="+mn-ea"/>
              <a:ea typeface="+mn-ea"/>
              <a:cs typeface="+mn-cs"/>
            </a:rPr>
            <a:t>※</a:t>
          </a:r>
          <a:r>
            <a:rPr kumimoji="1" lang="ja-JP" altLang="ja-JP" sz="800" b="0" baseline="0">
              <a:solidFill>
                <a:schemeClr val="accent1"/>
              </a:solidFill>
              <a:latin typeface="+mn-ea"/>
              <a:ea typeface="+mn-ea"/>
              <a:cs typeface="+mn-cs"/>
            </a:rPr>
            <a:t>納付書でお支払いのときは、近畿</a:t>
          </a:r>
          <a:r>
            <a:rPr kumimoji="1" lang="en-US" altLang="ja-JP" sz="800" b="0" baseline="0">
              <a:solidFill>
                <a:schemeClr val="accent1"/>
              </a:solidFill>
              <a:latin typeface="+mn-ea"/>
              <a:ea typeface="+mn-ea"/>
              <a:cs typeface="+mn-cs"/>
            </a:rPr>
            <a:t>2</a:t>
          </a:r>
          <a:r>
            <a:rPr kumimoji="1" lang="ja-JP" altLang="ja-JP" sz="800" b="0" baseline="0">
              <a:solidFill>
                <a:schemeClr val="accent1"/>
              </a:solidFill>
              <a:latin typeface="+mn-ea"/>
              <a:ea typeface="+mn-ea"/>
              <a:cs typeface="+mn-cs"/>
            </a:rPr>
            <a:t>府</a:t>
          </a:r>
          <a:r>
            <a:rPr kumimoji="1" lang="en-US" altLang="ja-JP" sz="800" b="0" baseline="0">
              <a:solidFill>
                <a:schemeClr val="accent1"/>
              </a:solidFill>
              <a:latin typeface="+mn-ea"/>
              <a:ea typeface="+mn-ea"/>
              <a:cs typeface="+mn-cs"/>
            </a:rPr>
            <a:t>4</a:t>
          </a:r>
          <a:r>
            <a:rPr kumimoji="1" lang="ja-JP" altLang="ja-JP" sz="800" b="0" baseline="0">
              <a:solidFill>
                <a:schemeClr val="accent1"/>
              </a:solidFill>
              <a:latin typeface="+mn-ea"/>
              <a:ea typeface="+mn-ea"/>
              <a:cs typeface="+mn-cs"/>
            </a:rPr>
            <a:t>県の区域内にあるゆうちょ銀行</a:t>
          </a:r>
          <a:r>
            <a:rPr kumimoji="1" lang="en-US" altLang="ja-JP" sz="800" b="0" baseline="0">
              <a:solidFill>
                <a:schemeClr val="accent1"/>
              </a:solidFill>
              <a:latin typeface="+mn-ea"/>
              <a:ea typeface="+mn-ea"/>
              <a:cs typeface="+mn-cs"/>
            </a:rPr>
            <a:t>(</a:t>
          </a:r>
          <a:r>
            <a:rPr kumimoji="1" lang="ja-JP" altLang="ja-JP" sz="800" b="0" baseline="0">
              <a:solidFill>
                <a:schemeClr val="accent1"/>
              </a:solidFill>
              <a:latin typeface="+mn-ea"/>
              <a:ea typeface="+mn-ea"/>
              <a:cs typeface="+mn-cs"/>
            </a:rPr>
            <a:t>郵便局</a:t>
          </a:r>
          <a:r>
            <a:rPr kumimoji="1" lang="en-US" altLang="ja-JP" sz="800" b="0" baseline="0">
              <a:solidFill>
                <a:schemeClr val="accent1"/>
              </a:solidFill>
              <a:latin typeface="+mn-ea"/>
              <a:ea typeface="+mn-ea"/>
              <a:cs typeface="+mn-cs"/>
            </a:rPr>
            <a:t>)</a:t>
          </a:r>
          <a:r>
            <a:rPr kumimoji="1" lang="ja-JP" altLang="ja-JP" sz="800" b="0" baseline="0">
              <a:solidFill>
                <a:schemeClr val="accent1"/>
              </a:solidFill>
              <a:latin typeface="+mn-ea"/>
              <a:ea typeface="+mn-ea"/>
              <a:cs typeface="+mn-cs"/>
            </a:rPr>
            <a:t>に限ります。</a:t>
          </a:r>
          <a:endParaRPr kumimoji="1" lang="en-US" altLang="ja-JP" sz="800" b="0" baseline="0">
            <a:solidFill>
              <a:schemeClr val="accent1"/>
            </a:solidFill>
            <a:latin typeface="+mn-ea"/>
            <a:ea typeface="+mn-ea"/>
            <a:cs typeface="+mn-cs"/>
          </a:endParaRPr>
        </a:p>
        <a:p>
          <a:pPr fontAlgn="base"/>
          <a:r>
            <a:rPr kumimoji="1" lang="en-US" altLang="ja-JP" sz="800" b="0" baseline="0">
              <a:solidFill>
                <a:schemeClr val="accent1"/>
              </a:solidFill>
              <a:latin typeface="+mn-ea"/>
              <a:ea typeface="+mn-ea"/>
              <a:cs typeface="+mn-cs"/>
            </a:rPr>
            <a:t>※</a:t>
          </a:r>
          <a:r>
            <a:rPr kumimoji="1" lang="ja-JP" altLang="en-US" sz="800" b="0" baseline="0">
              <a:solidFill>
                <a:schemeClr val="accent1"/>
              </a:solidFill>
              <a:latin typeface="+mn-ea"/>
              <a:ea typeface="+mn-ea"/>
              <a:cs typeface="+mn-cs"/>
            </a:rPr>
            <a:t>三菱</a:t>
          </a:r>
          <a:r>
            <a:rPr kumimoji="1" lang="en-US" altLang="ja-JP" sz="800" b="0" baseline="0">
              <a:solidFill>
                <a:schemeClr val="accent1"/>
              </a:solidFill>
              <a:latin typeface="+mn-ea"/>
              <a:ea typeface="+mn-ea"/>
              <a:cs typeface="+mn-cs"/>
            </a:rPr>
            <a:t>UFJ</a:t>
          </a:r>
          <a:r>
            <a:rPr kumimoji="1" lang="ja-JP" altLang="en-US" sz="800" b="0" baseline="0">
              <a:solidFill>
                <a:schemeClr val="accent1"/>
              </a:solidFill>
              <a:latin typeface="+mn-ea"/>
              <a:ea typeface="+mn-ea"/>
              <a:cs typeface="+mn-cs"/>
            </a:rPr>
            <a:t>銀行をご利用の場合はこの用紙ではお申し込みできません。電話受付センターへご連絡ください。</a:t>
          </a:r>
          <a:endParaRPr kumimoji="1" lang="en-US" altLang="ja-JP" sz="800" b="0" baseline="0">
            <a:solidFill>
              <a:schemeClr val="accent1"/>
            </a:solidFill>
            <a:latin typeface="+mn-ea"/>
            <a:ea typeface="+mn-ea"/>
            <a:cs typeface="+mn-cs"/>
          </a:endParaRPr>
        </a:p>
        <a:p>
          <a:pPr fontAlgn="base"/>
          <a:r>
            <a:rPr kumimoji="1" lang="en-US" altLang="ja-JP" sz="800" b="0" baseline="0">
              <a:solidFill>
                <a:schemeClr val="accent1"/>
              </a:solidFill>
              <a:latin typeface="+mn-ea"/>
              <a:ea typeface="+mn-ea"/>
              <a:cs typeface="+mn-cs"/>
            </a:rPr>
            <a:t>※</a:t>
          </a:r>
          <a:r>
            <a:rPr kumimoji="1" lang="ja-JP" altLang="en-US" sz="800" b="0" baseline="0">
              <a:solidFill>
                <a:schemeClr val="accent1"/>
              </a:solidFill>
              <a:latin typeface="+mn-ea"/>
              <a:ea typeface="+mn-ea"/>
              <a:cs typeface="+mn-cs"/>
            </a:rPr>
            <a:t>ゆうちょ銀行は専用の用紙がありますので、そちらをご利用ください。</a:t>
          </a:r>
          <a:endParaRPr kumimoji="1" lang="en-US" altLang="ja-JP" sz="800" b="0">
            <a:solidFill>
              <a:schemeClr val="accent1"/>
            </a:solidFill>
            <a:latin typeface="+mn-ea"/>
            <a:ea typeface="+mn-ea"/>
          </a:endParaRPr>
        </a:p>
      </xdr:txBody>
    </xdr:sp>
    <xdr:clientData/>
  </xdr:twoCellAnchor>
  <xdr:twoCellAnchor>
    <xdr:from>
      <xdr:col>2</xdr:col>
      <xdr:colOff>0</xdr:colOff>
      <xdr:row>35</xdr:row>
      <xdr:rowOff>380999</xdr:rowOff>
    </xdr:from>
    <xdr:to>
      <xdr:col>2</xdr:col>
      <xdr:colOff>2291953</xdr:colOff>
      <xdr:row>42</xdr:row>
      <xdr:rowOff>172639</xdr:rowOff>
    </xdr:to>
    <xdr:grpSp>
      <xdr:nvGrpSpPr>
        <xdr:cNvPr id="13" name="グループ化 12"/>
        <xdr:cNvGrpSpPr/>
      </xdr:nvGrpSpPr>
      <xdr:grpSpPr>
        <a:xfrm>
          <a:off x="265043" y="8870673"/>
          <a:ext cx="2291953" cy="1348770"/>
          <a:chOff x="391026" y="8702842"/>
          <a:chExt cx="1985595" cy="1037830"/>
        </a:xfrm>
      </xdr:grpSpPr>
      <xdr:sp macro="" textlink="">
        <xdr:nvSpPr>
          <xdr:cNvPr id="11" name="テキスト ボックス 10"/>
          <xdr:cNvSpPr txBox="1"/>
        </xdr:nvSpPr>
        <xdr:spPr>
          <a:xfrm>
            <a:off x="391026" y="8908382"/>
            <a:ext cx="1985595" cy="832290"/>
          </a:xfrm>
          <a:prstGeom prst="rect">
            <a:avLst/>
          </a:prstGeom>
          <a:no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kumimoji="1" lang="ja-JP" altLang="en-US" sz="900">
                <a:solidFill>
                  <a:schemeClr val="accent1"/>
                </a:solidFill>
              </a:rPr>
              <a:t>・水道の使用をはじめるとき</a:t>
            </a:r>
            <a:endParaRPr kumimoji="1" lang="en-US" altLang="ja-JP" sz="900">
              <a:solidFill>
                <a:schemeClr val="accent1"/>
              </a:solidFill>
            </a:endParaRPr>
          </a:p>
          <a:p>
            <a:r>
              <a:rPr kumimoji="1" lang="ja-JP" altLang="en-US" sz="900">
                <a:solidFill>
                  <a:schemeClr val="accent1"/>
                </a:solidFill>
              </a:rPr>
              <a:t>・水道の使用をやめるとき</a:t>
            </a:r>
            <a:endParaRPr kumimoji="1" lang="en-US" altLang="ja-JP" sz="900">
              <a:solidFill>
                <a:schemeClr val="accent1"/>
              </a:solidFill>
            </a:endParaRPr>
          </a:p>
          <a:p>
            <a:r>
              <a:rPr kumimoji="1" lang="ja-JP" altLang="en-US" sz="900">
                <a:solidFill>
                  <a:schemeClr val="accent1"/>
                </a:solidFill>
              </a:rPr>
              <a:t>・お客様の名義を変更するとき</a:t>
            </a:r>
            <a:endParaRPr kumimoji="1" lang="en-US" altLang="ja-JP" sz="900">
              <a:solidFill>
                <a:schemeClr val="accent1"/>
              </a:solidFill>
            </a:endParaRPr>
          </a:p>
          <a:p>
            <a:r>
              <a:rPr kumimoji="1" lang="ja-JP" altLang="en-US" sz="900">
                <a:solidFill>
                  <a:schemeClr val="accent1"/>
                </a:solidFill>
              </a:rPr>
              <a:t>・振替口座を変更するとき</a:t>
            </a:r>
            <a:endParaRPr kumimoji="1" lang="en-US" altLang="ja-JP" sz="900">
              <a:solidFill>
                <a:schemeClr val="accent1"/>
              </a:solidFill>
            </a:endParaRPr>
          </a:p>
          <a:p>
            <a:r>
              <a:rPr kumimoji="1" lang="ja-JP" altLang="en-US" sz="900">
                <a:solidFill>
                  <a:schemeClr val="accent1"/>
                </a:solidFill>
              </a:rPr>
              <a:t>・水道が漏水したとき</a:t>
            </a:r>
            <a:endParaRPr kumimoji="1" lang="en-US" altLang="ja-JP" sz="900">
              <a:solidFill>
                <a:schemeClr val="accent1"/>
              </a:solidFill>
            </a:endParaRPr>
          </a:p>
          <a:p>
            <a:r>
              <a:rPr kumimoji="1" lang="ja-JP" altLang="en-US" sz="900">
                <a:solidFill>
                  <a:schemeClr val="accent1"/>
                </a:solidFill>
              </a:rPr>
              <a:t>・その他上下水道に関するお問い合わせ</a:t>
            </a:r>
          </a:p>
        </xdr:txBody>
      </xdr:sp>
      <xdr:sp macro="" textlink="">
        <xdr:nvSpPr>
          <xdr:cNvPr id="12" name="テキスト ボックス 11"/>
          <xdr:cNvSpPr txBox="1"/>
        </xdr:nvSpPr>
        <xdr:spPr>
          <a:xfrm>
            <a:off x="391026" y="8702842"/>
            <a:ext cx="1985595" cy="205540"/>
          </a:xfrm>
          <a:prstGeom prst="rect">
            <a:avLst/>
          </a:prstGeom>
          <a:no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a:solidFill>
                  <a:schemeClr val="accent1"/>
                </a:solidFill>
              </a:rPr>
              <a:t>こんなときはお電話を</a:t>
            </a:r>
          </a:p>
        </xdr:txBody>
      </xdr:sp>
    </xdr:grpSp>
    <xdr:clientData/>
  </xdr:twoCellAnchor>
  <xdr:twoCellAnchor>
    <xdr:from>
      <xdr:col>2</xdr:col>
      <xdr:colOff>0</xdr:colOff>
      <xdr:row>26</xdr:row>
      <xdr:rowOff>1</xdr:rowOff>
    </xdr:from>
    <xdr:to>
      <xdr:col>2</xdr:col>
      <xdr:colOff>1247775</xdr:colOff>
      <xdr:row>29</xdr:row>
      <xdr:rowOff>0</xdr:rowOff>
    </xdr:to>
    <xdr:sp macro="" textlink="">
      <xdr:nvSpPr>
        <xdr:cNvPr id="14" name="角丸四角形 13"/>
        <xdr:cNvSpPr/>
      </xdr:nvSpPr>
      <xdr:spPr>
        <a:xfrm>
          <a:off x="392906" y="11138298"/>
          <a:ext cx="1247775" cy="517921"/>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1"/>
              </a:solidFill>
            </a:rPr>
            <a:t>請求金額は</a:t>
          </a:r>
          <a:r>
            <a:rPr kumimoji="1" lang="en-US" altLang="ja-JP" sz="1100">
              <a:solidFill>
                <a:schemeClr val="accent1"/>
              </a:solidFill>
            </a:rPr>
            <a:t>…</a:t>
          </a:r>
          <a:endParaRPr kumimoji="1" lang="ja-JP" altLang="en-US" sz="1100">
            <a:solidFill>
              <a:schemeClr val="accent1"/>
            </a:solidFill>
          </a:endParaRPr>
        </a:p>
      </xdr:txBody>
    </xdr:sp>
    <xdr:clientData/>
  </xdr:twoCellAnchor>
  <xdr:twoCellAnchor>
    <xdr:from>
      <xdr:col>2</xdr:col>
      <xdr:colOff>0</xdr:colOff>
      <xdr:row>29</xdr:row>
      <xdr:rowOff>1</xdr:rowOff>
    </xdr:from>
    <xdr:to>
      <xdr:col>2</xdr:col>
      <xdr:colOff>1247775</xdr:colOff>
      <xdr:row>32</xdr:row>
      <xdr:rowOff>1</xdr:rowOff>
    </xdr:to>
    <xdr:sp macro="" textlink="">
      <xdr:nvSpPr>
        <xdr:cNvPr id="16" name="角丸四角形 15"/>
        <xdr:cNvSpPr/>
      </xdr:nvSpPr>
      <xdr:spPr>
        <a:xfrm>
          <a:off x="392906" y="11656220"/>
          <a:ext cx="1247775" cy="517922"/>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1"/>
              </a:solidFill>
            </a:rPr>
            <a:t>定例振替日は</a:t>
          </a:r>
          <a:r>
            <a:rPr kumimoji="1" lang="en-US" altLang="ja-JP" sz="1100">
              <a:solidFill>
                <a:schemeClr val="accent1"/>
              </a:solidFill>
            </a:rPr>
            <a:t>…</a:t>
          </a:r>
        </a:p>
      </xdr:txBody>
    </xdr:sp>
    <xdr:clientData/>
  </xdr:twoCellAnchor>
  <xdr:twoCellAnchor>
    <xdr:from>
      <xdr:col>2</xdr:col>
      <xdr:colOff>1333500</xdr:colOff>
      <xdr:row>26</xdr:row>
      <xdr:rowOff>1</xdr:rowOff>
    </xdr:from>
    <xdr:to>
      <xdr:col>3</xdr:col>
      <xdr:colOff>255984</xdr:colOff>
      <xdr:row>29</xdr:row>
      <xdr:rowOff>0</xdr:rowOff>
    </xdr:to>
    <xdr:sp macro="" textlink="">
      <xdr:nvSpPr>
        <xdr:cNvPr id="17" name="角丸四角形 16"/>
        <xdr:cNvSpPr/>
      </xdr:nvSpPr>
      <xdr:spPr>
        <a:xfrm>
          <a:off x="1726406" y="7066360"/>
          <a:ext cx="4720828" cy="517921"/>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accent1"/>
              </a:solidFill>
            </a:rPr>
            <a:t>2</a:t>
          </a:r>
          <a:r>
            <a:rPr kumimoji="1" lang="ja-JP" altLang="en-US" sz="900">
              <a:solidFill>
                <a:schemeClr val="accent1"/>
              </a:solidFill>
            </a:rPr>
            <a:t>か月ごとの定例計量日に使用水量を計量し、「ご使用水量のお知らせ」を投函して、今回ご使用水量、今回ご請求金額</a:t>
          </a:r>
          <a:r>
            <a:rPr kumimoji="1" lang="en-US" altLang="ja-JP" sz="900">
              <a:solidFill>
                <a:schemeClr val="accent1"/>
              </a:solidFill>
            </a:rPr>
            <a:t>(</a:t>
          </a:r>
          <a:r>
            <a:rPr kumimoji="1" lang="ja-JP" altLang="en-US" sz="900">
              <a:solidFill>
                <a:schemeClr val="accent1"/>
              </a:solidFill>
            </a:rPr>
            <a:t>概算</a:t>
          </a:r>
          <a:r>
            <a:rPr kumimoji="1" lang="en-US" altLang="ja-JP" sz="900">
              <a:solidFill>
                <a:schemeClr val="accent1"/>
              </a:solidFill>
            </a:rPr>
            <a:t>)</a:t>
          </a:r>
          <a:r>
            <a:rPr kumimoji="1" lang="ja-JP" altLang="en-US" sz="900">
              <a:solidFill>
                <a:schemeClr val="accent1"/>
              </a:solidFill>
            </a:rPr>
            <a:t>、振替予定日等をお知らせします。</a:t>
          </a:r>
          <a:endParaRPr kumimoji="1" lang="en-US" altLang="ja-JP" sz="900">
            <a:solidFill>
              <a:schemeClr val="accent1"/>
            </a:solidFill>
          </a:endParaRPr>
        </a:p>
      </xdr:txBody>
    </xdr:sp>
    <xdr:clientData/>
  </xdr:twoCellAnchor>
  <xdr:twoCellAnchor>
    <xdr:from>
      <xdr:col>2</xdr:col>
      <xdr:colOff>1333500</xdr:colOff>
      <xdr:row>29</xdr:row>
      <xdr:rowOff>1</xdr:rowOff>
    </xdr:from>
    <xdr:to>
      <xdr:col>3</xdr:col>
      <xdr:colOff>255984</xdr:colOff>
      <xdr:row>32</xdr:row>
      <xdr:rowOff>1</xdr:rowOff>
    </xdr:to>
    <xdr:sp macro="" textlink="">
      <xdr:nvSpPr>
        <xdr:cNvPr id="18" name="角丸四角形 17"/>
        <xdr:cNvSpPr/>
      </xdr:nvSpPr>
      <xdr:spPr>
        <a:xfrm>
          <a:off x="1726406" y="7584282"/>
          <a:ext cx="4720828" cy="517922"/>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accent1"/>
              </a:solidFill>
            </a:rPr>
            <a:t>2</a:t>
          </a:r>
          <a:r>
            <a:rPr kumimoji="1" lang="ja-JP" altLang="en-US" sz="900">
              <a:solidFill>
                <a:schemeClr val="accent1"/>
              </a:solidFill>
            </a:rPr>
            <a:t>か月ごとの定例計量日の属する月の</a:t>
          </a:r>
          <a:r>
            <a:rPr kumimoji="1" lang="en-US" altLang="ja-JP" sz="900">
              <a:solidFill>
                <a:schemeClr val="accent1"/>
              </a:solidFill>
            </a:rPr>
            <a:t>27</a:t>
          </a:r>
          <a:r>
            <a:rPr kumimoji="1" lang="ja-JP" altLang="en-US" sz="900">
              <a:solidFill>
                <a:schemeClr val="accent1"/>
              </a:solidFill>
            </a:rPr>
            <a:t>日</a:t>
          </a:r>
          <a:r>
            <a:rPr kumimoji="1" lang="en-US" altLang="ja-JP" sz="900">
              <a:solidFill>
                <a:schemeClr val="accent1"/>
              </a:solidFill>
            </a:rPr>
            <a:t>(</a:t>
          </a:r>
          <a:r>
            <a:rPr kumimoji="1" lang="ja-JP" altLang="en-US" sz="900">
              <a:solidFill>
                <a:schemeClr val="accent1"/>
              </a:solidFill>
            </a:rPr>
            <a:t>金融機関の休業日にあたるときは翌営業日</a:t>
          </a:r>
          <a:r>
            <a:rPr kumimoji="1" lang="en-US" altLang="ja-JP" sz="900">
              <a:solidFill>
                <a:schemeClr val="accent1"/>
              </a:solidFill>
            </a:rPr>
            <a:t>)</a:t>
          </a:r>
          <a:r>
            <a:rPr kumimoji="1" lang="ja-JP" altLang="en-US" sz="900">
              <a:solidFill>
                <a:schemeClr val="accent1"/>
              </a:solidFill>
            </a:rPr>
            <a:t>にご指定の口座から振り替えます。</a:t>
          </a:r>
          <a:endParaRPr kumimoji="1" lang="en-US" altLang="ja-JP" sz="900">
            <a:solidFill>
              <a:schemeClr val="accent1"/>
            </a:solidFill>
          </a:endParaRPr>
        </a:p>
      </xdr:txBody>
    </xdr:sp>
    <xdr:clientData/>
  </xdr:twoCellAnchor>
  <xdr:twoCellAnchor>
    <xdr:from>
      <xdr:col>2</xdr:col>
      <xdr:colOff>0</xdr:colOff>
      <xdr:row>32</xdr:row>
      <xdr:rowOff>1</xdr:rowOff>
    </xdr:from>
    <xdr:to>
      <xdr:col>3</xdr:col>
      <xdr:colOff>255984</xdr:colOff>
      <xdr:row>35</xdr:row>
      <xdr:rowOff>0</xdr:rowOff>
    </xdr:to>
    <xdr:sp macro="" textlink="">
      <xdr:nvSpPr>
        <xdr:cNvPr id="19" name="角丸四角形 18"/>
        <xdr:cNvSpPr/>
      </xdr:nvSpPr>
      <xdr:spPr>
        <a:xfrm>
          <a:off x="392906" y="8102204"/>
          <a:ext cx="6054328" cy="517921"/>
        </a:xfrm>
        <a:prstGeom prst="round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accent1"/>
              </a:solidFill>
            </a:rPr>
            <a:t>※</a:t>
          </a:r>
          <a:r>
            <a:rPr kumimoji="1" lang="ja-JP" altLang="en-US" sz="900">
              <a:solidFill>
                <a:schemeClr val="accent1"/>
              </a:solidFill>
            </a:rPr>
            <a:t>預貯金残高不足にならないよう振替日の前日までにご指定口座に入金してください。</a:t>
          </a:r>
          <a:r>
            <a:rPr kumimoji="1" lang="en-US" altLang="ja-JP" sz="900">
              <a:solidFill>
                <a:schemeClr val="accent1"/>
              </a:solidFill>
            </a:rPr>
            <a:t>3</a:t>
          </a:r>
          <a:r>
            <a:rPr kumimoji="1" lang="ja-JP" altLang="en-US" sz="900">
              <a:solidFill>
                <a:schemeClr val="accent1"/>
              </a:solidFill>
            </a:rPr>
            <a:t>期連続で振替できない場合は、口座振替契約を取り消す場合があります。</a:t>
          </a:r>
          <a:endParaRPr kumimoji="1" lang="en-US" altLang="ja-JP" sz="900">
            <a:solidFill>
              <a:schemeClr val="accent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E557"/>
  <sheetViews>
    <sheetView showGridLines="0" showRowColHeaders="0" tabSelected="1" zoomScale="80" zoomScaleNormal="80" zoomScaleSheetLayoutView="100" workbookViewId="0">
      <selection activeCell="E6" sqref="E6"/>
    </sheetView>
  </sheetViews>
  <sheetFormatPr defaultRowHeight="13.5" x14ac:dyDescent="0.15"/>
  <cols>
    <col min="1" max="1" width="1" style="151" customWidth="1"/>
    <col min="2" max="2" width="5.5" style="151" customWidth="1"/>
    <col min="3" max="3" width="25.375" style="151" customWidth="1"/>
    <col min="4" max="4" width="5.875" style="151" bestFit="1" customWidth="1"/>
    <col min="5" max="11" width="3.75" style="151" customWidth="1"/>
    <col min="12" max="12" width="15" style="151" customWidth="1"/>
    <col min="13" max="17" width="9" style="151"/>
    <col min="18" max="18" width="1.25" style="151" customWidth="1"/>
    <col min="19" max="19" width="9" style="152"/>
    <col min="20" max="22" width="9" style="151"/>
    <col min="23" max="23" width="6.125" style="151" customWidth="1"/>
    <col min="24" max="219" width="9" style="151"/>
    <col min="220" max="220" width="25.375" style="151" customWidth="1"/>
    <col min="221" max="221" width="10.25" style="151" bestFit="1" customWidth="1"/>
    <col min="222" max="223" width="9" style="151"/>
    <col min="224" max="224" width="22" style="151" customWidth="1"/>
    <col min="225" max="225" width="6.625" style="151" customWidth="1"/>
    <col min="226" max="226" width="9" style="151"/>
    <col min="227" max="227" width="5.75" style="151" customWidth="1"/>
    <col min="228" max="228" width="3.875" style="151" customWidth="1"/>
    <col min="229" max="229" width="13.75" style="151" customWidth="1"/>
    <col min="230" max="241" width="9" style="151"/>
    <col min="242" max="242" width="11.25" style="151" customWidth="1"/>
    <col min="243" max="243" width="2.75" style="151" customWidth="1"/>
    <col min="244" max="244" width="9.125" style="151" customWidth="1"/>
    <col min="245" max="245" width="22.625" style="151" customWidth="1"/>
    <col min="246" max="246" width="8.25" style="151" customWidth="1"/>
    <col min="247" max="247" width="6.375" style="151" customWidth="1"/>
    <col min="248" max="248" width="2" style="151" customWidth="1"/>
    <col min="249" max="249" width="8.875" style="151" customWidth="1"/>
    <col min="250" max="252" width="5.75" style="151" customWidth="1"/>
    <col min="253" max="253" width="5.5" style="151" customWidth="1"/>
    <col min="254" max="475" width="9" style="151"/>
    <col min="476" max="476" width="25.375" style="151" customWidth="1"/>
    <col min="477" max="477" width="10.25" style="151" bestFit="1" customWidth="1"/>
    <col min="478" max="479" width="9" style="151"/>
    <col min="480" max="480" width="22" style="151" customWidth="1"/>
    <col min="481" max="481" width="6.625" style="151" customWidth="1"/>
    <col min="482" max="482" width="9" style="151"/>
    <col min="483" max="483" width="5.75" style="151" customWidth="1"/>
    <col min="484" max="484" width="3.875" style="151" customWidth="1"/>
    <col min="485" max="485" width="13.75" style="151" customWidth="1"/>
    <col min="486" max="497" width="9" style="151"/>
    <col min="498" max="498" width="11.25" style="151" customWidth="1"/>
    <col min="499" max="499" width="2.75" style="151" customWidth="1"/>
    <col min="500" max="500" width="9.125" style="151" customWidth="1"/>
    <col min="501" max="501" width="22.625" style="151" customWidth="1"/>
    <col min="502" max="502" width="8.25" style="151" customWidth="1"/>
    <col min="503" max="503" width="6.375" style="151" customWidth="1"/>
    <col min="504" max="504" width="2" style="151" customWidth="1"/>
    <col min="505" max="505" width="8.875" style="151" customWidth="1"/>
    <col min="506" max="508" width="5.75" style="151" customWidth="1"/>
    <col min="509" max="509" width="5.5" style="151" customWidth="1"/>
    <col min="510" max="702" width="9" style="151"/>
    <col min="703" max="704" width="1.25" style="151" customWidth="1"/>
    <col min="705" max="705" width="0.625" style="151" customWidth="1"/>
    <col min="706" max="782" width="1.25" style="151" customWidth="1"/>
    <col min="783" max="784" width="0.625" style="151" customWidth="1"/>
    <col min="785" max="800" width="1.25" style="151" customWidth="1"/>
    <col min="801" max="987" width="9" style="151"/>
    <col min="988" max="988" width="25.375" style="151" customWidth="1"/>
    <col min="989" max="989" width="10.25" style="151" bestFit="1" customWidth="1"/>
    <col min="990" max="991" width="9" style="151"/>
    <col min="992" max="992" width="22" style="151" customWidth="1"/>
    <col min="993" max="993" width="6.625" style="151" customWidth="1"/>
    <col min="994" max="994" width="9" style="151"/>
    <col min="995" max="995" width="5.75" style="151" customWidth="1"/>
    <col min="996" max="996" width="3.875" style="151" customWidth="1"/>
    <col min="997" max="997" width="13.75" style="151" customWidth="1"/>
    <col min="998" max="1009" width="9" style="151"/>
    <col min="1010" max="1010" width="11.25" style="151" customWidth="1"/>
    <col min="1011" max="1011" width="2.75" style="151" customWidth="1"/>
    <col min="1012" max="1012" width="9.125" style="151" customWidth="1"/>
    <col min="1013" max="1013" width="22.625" style="151" customWidth="1"/>
    <col min="1014" max="1014" width="8.25" style="151" customWidth="1"/>
    <col min="1015" max="1015" width="6.375" style="151" customWidth="1"/>
    <col min="1016" max="1016" width="2" style="151" customWidth="1"/>
    <col min="1017" max="1017" width="8.875" style="151" customWidth="1"/>
    <col min="1018" max="1020" width="5.75" style="151" customWidth="1"/>
    <col min="1021" max="1021" width="5.5" style="151" customWidth="1"/>
    <col min="1022" max="1243" width="9" style="151"/>
    <col min="1244" max="1244" width="25.375" style="151" customWidth="1"/>
    <col min="1245" max="1245" width="10.25" style="151" bestFit="1" customWidth="1"/>
    <col min="1246" max="1247" width="9" style="151"/>
    <col min="1248" max="1248" width="22" style="151" customWidth="1"/>
    <col min="1249" max="1249" width="6.625" style="151" customWidth="1"/>
    <col min="1250" max="1250" width="9" style="151"/>
    <col min="1251" max="1251" width="5.75" style="151" customWidth="1"/>
    <col min="1252" max="1252" width="3.875" style="151" customWidth="1"/>
    <col min="1253" max="1253" width="13.75" style="151" customWidth="1"/>
    <col min="1254" max="1265" width="9" style="151"/>
    <col min="1266" max="1266" width="11.25" style="151" customWidth="1"/>
    <col min="1267" max="1267" width="2.75" style="151" customWidth="1"/>
    <col min="1268" max="1268" width="9.125" style="151" customWidth="1"/>
    <col min="1269" max="1269" width="22.625" style="151" customWidth="1"/>
    <col min="1270" max="1270" width="8.25" style="151" customWidth="1"/>
    <col min="1271" max="1271" width="6.375" style="151" customWidth="1"/>
    <col min="1272" max="1272" width="2" style="151" customWidth="1"/>
    <col min="1273" max="1273" width="8.875" style="151" customWidth="1"/>
    <col min="1274" max="1276" width="5.75" style="151" customWidth="1"/>
    <col min="1277" max="1277" width="5.5" style="151" customWidth="1"/>
    <col min="1278" max="1499" width="9" style="151"/>
    <col min="1500" max="1500" width="25.375" style="151" customWidth="1"/>
    <col min="1501" max="1501" width="10.25" style="151" bestFit="1" customWidth="1"/>
    <col min="1502" max="1503" width="9" style="151"/>
    <col min="1504" max="1504" width="22" style="151" customWidth="1"/>
    <col min="1505" max="1505" width="6.625" style="151" customWidth="1"/>
    <col min="1506" max="1506" width="9" style="151"/>
    <col min="1507" max="1507" width="5.75" style="151" customWidth="1"/>
    <col min="1508" max="1508" width="3.875" style="151" customWidth="1"/>
    <col min="1509" max="1509" width="13.75" style="151" customWidth="1"/>
    <col min="1510" max="1521" width="9" style="151"/>
    <col min="1522" max="1522" width="11.25" style="151" customWidth="1"/>
    <col min="1523" max="1523" width="2.75" style="151" customWidth="1"/>
    <col min="1524" max="1524" width="9.125" style="151" customWidth="1"/>
    <col min="1525" max="1525" width="22.625" style="151" customWidth="1"/>
    <col min="1526" max="1526" width="8.25" style="151" customWidth="1"/>
    <col min="1527" max="1527" width="6.375" style="151" customWidth="1"/>
    <col min="1528" max="1528" width="2" style="151" customWidth="1"/>
    <col min="1529" max="1529" width="8.875" style="151" customWidth="1"/>
    <col min="1530" max="1532" width="5.75" style="151" customWidth="1"/>
    <col min="1533" max="1533" width="5.5" style="151" customWidth="1"/>
    <col min="1534" max="1755" width="9" style="151"/>
    <col min="1756" max="1756" width="25.375" style="151" customWidth="1"/>
    <col min="1757" max="1757" width="10.25" style="151" bestFit="1" customWidth="1"/>
    <col min="1758" max="1759" width="9" style="151"/>
    <col min="1760" max="1760" width="22" style="151" customWidth="1"/>
    <col min="1761" max="1761" width="6.625" style="151" customWidth="1"/>
    <col min="1762" max="1762" width="9" style="151"/>
    <col min="1763" max="1763" width="5.75" style="151" customWidth="1"/>
    <col min="1764" max="1764" width="3.875" style="151" customWidth="1"/>
    <col min="1765" max="1765" width="13.75" style="151" customWidth="1"/>
    <col min="1766" max="1777" width="9" style="151"/>
    <col min="1778" max="1778" width="11.25" style="151" customWidth="1"/>
    <col min="1779" max="1779" width="2.75" style="151" customWidth="1"/>
    <col min="1780" max="1780" width="9.125" style="151" customWidth="1"/>
    <col min="1781" max="1781" width="22.625" style="151" customWidth="1"/>
    <col min="1782" max="1782" width="8.25" style="151" customWidth="1"/>
    <col min="1783" max="1783" width="6.375" style="151" customWidth="1"/>
    <col min="1784" max="1784" width="2" style="151" customWidth="1"/>
    <col min="1785" max="1785" width="8.875" style="151" customWidth="1"/>
    <col min="1786" max="1788" width="5.75" style="151" customWidth="1"/>
    <col min="1789" max="1789" width="5.5" style="151" customWidth="1"/>
    <col min="1790" max="2011" width="9" style="151"/>
    <col min="2012" max="2012" width="25.375" style="151" customWidth="1"/>
    <col min="2013" max="2013" width="10.25" style="151" bestFit="1" customWidth="1"/>
    <col min="2014" max="2015" width="9" style="151"/>
    <col min="2016" max="2016" width="22" style="151" customWidth="1"/>
    <col min="2017" max="2017" width="6.625" style="151" customWidth="1"/>
    <col min="2018" max="2018" width="9" style="151"/>
    <col min="2019" max="2019" width="5.75" style="151" customWidth="1"/>
    <col min="2020" max="2020" width="3.875" style="151" customWidth="1"/>
    <col min="2021" max="2021" width="13.75" style="151" customWidth="1"/>
    <col min="2022" max="2033" width="9" style="151"/>
    <col min="2034" max="2034" width="11.25" style="151" customWidth="1"/>
    <col min="2035" max="2035" width="2.75" style="151" customWidth="1"/>
    <col min="2036" max="2036" width="9.125" style="151" customWidth="1"/>
    <col min="2037" max="2037" width="22.625" style="151" customWidth="1"/>
    <col min="2038" max="2038" width="8.25" style="151" customWidth="1"/>
    <col min="2039" max="2039" width="6.375" style="151" customWidth="1"/>
    <col min="2040" max="2040" width="2" style="151" customWidth="1"/>
    <col min="2041" max="2041" width="8.875" style="151" customWidth="1"/>
    <col min="2042" max="2044" width="5.75" style="151" customWidth="1"/>
    <col min="2045" max="2045" width="5.5" style="151" customWidth="1"/>
    <col min="2046" max="2267" width="9" style="151"/>
    <col min="2268" max="2268" width="25.375" style="151" customWidth="1"/>
    <col min="2269" max="2269" width="10.25" style="151" bestFit="1" customWidth="1"/>
    <col min="2270" max="2271" width="9" style="151"/>
    <col min="2272" max="2272" width="22" style="151" customWidth="1"/>
    <col min="2273" max="2273" width="6.625" style="151" customWidth="1"/>
    <col min="2274" max="2274" width="9" style="151"/>
    <col min="2275" max="2275" width="5.75" style="151" customWidth="1"/>
    <col min="2276" max="2276" width="3.875" style="151" customWidth="1"/>
    <col min="2277" max="2277" width="13.75" style="151" customWidth="1"/>
    <col min="2278" max="2289" width="9" style="151"/>
    <col min="2290" max="2290" width="11.25" style="151" customWidth="1"/>
    <col min="2291" max="2291" width="2.75" style="151" customWidth="1"/>
    <col min="2292" max="2292" width="9.125" style="151" customWidth="1"/>
    <col min="2293" max="2293" width="22.625" style="151" customWidth="1"/>
    <col min="2294" max="2294" width="8.25" style="151" customWidth="1"/>
    <col min="2295" max="2295" width="6.375" style="151" customWidth="1"/>
    <col min="2296" max="2296" width="2" style="151" customWidth="1"/>
    <col min="2297" max="2297" width="8.875" style="151" customWidth="1"/>
    <col min="2298" max="2300" width="5.75" style="151" customWidth="1"/>
    <col min="2301" max="2301" width="5.5" style="151" customWidth="1"/>
    <col min="2302" max="2523" width="9" style="151"/>
    <col min="2524" max="2524" width="25.375" style="151" customWidth="1"/>
    <col min="2525" max="2525" width="10.25" style="151" bestFit="1" customWidth="1"/>
    <col min="2526" max="2527" width="9" style="151"/>
    <col min="2528" max="2528" width="22" style="151" customWidth="1"/>
    <col min="2529" max="2529" width="6.625" style="151" customWidth="1"/>
    <col min="2530" max="2530" width="9" style="151"/>
    <col min="2531" max="2531" width="5.75" style="151" customWidth="1"/>
    <col min="2532" max="2532" width="3.875" style="151" customWidth="1"/>
    <col min="2533" max="2533" width="13.75" style="151" customWidth="1"/>
    <col min="2534" max="2545" width="9" style="151"/>
    <col min="2546" max="2546" width="11.25" style="151" customWidth="1"/>
    <col min="2547" max="2547" width="2.75" style="151" customWidth="1"/>
    <col min="2548" max="2548" width="9.125" style="151" customWidth="1"/>
    <col min="2549" max="2549" width="22.625" style="151" customWidth="1"/>
    <col min="2550" max="2550" width="8.25" style="151" customWidth="1"/>
    <col min="2551" max="2551" width="6.375" style="151" customWidth="1"/>
    <col min="2552" max="2552" width="2" style="151" customWidth="1"/>
    <col min="2553" max="2553" width="8.875" style="151" customWidth="1"/>
    <col min="2554" max="2556" width="5.75" style="151" customWidth="1"/>
    <col min="2557" max="2557" width="5.5" style="151" customWidth="1"/>
    <col min="2558" max="2779" width="9" style="151"/>
    <col min="2780" max="2780" width="25.375" style="151" customWidth="1"/>
    <col min="2781" max="2781" width="10.25" style="151" bestFit="1" customWidth="1"/>
    <col min="2782" max="2783" width="9" style="151"/>
    <col min="2784" max="2784" width="22" style="151" customWidth="1"/>
    <col min="2785" max="2785" width="6.625" style="151" customWidth="1"/>
    <col min="2786" max="2786" width="9" style="151"/>
    <col min="2787" max="2787" width="5.75" style="151" customWidth="1"/>
    <col min="2788" max="2788" width="3.875" style="151" customWidth="1"/>
    <col min="2789" max="2789" width="13.75" style="151" customWidth="1"/>
    <col min="2790" max="2801" width="9" style="151"/>
    <col min="2802" max="2802" width="11.25" style="151" customWidth="1"/>
    <col min="2803" max="2803" width="2.75" style="151" customWidth="1"/>
    <col min="2804" max="2804" width="9.125" style="151" customWidth="1"/>
    <col min="2805" max="2805" width="22.625" style="151" customWidth="1"/>
    <col min="2806" max="2806" width="8.25" style="151" customWidth="1"/>
    <col min="2807" max="2807" width="6.375" style="151" customWidth="1"/>
    <col min="2808" max="2808" width="2" style="151" customWidth="1"/>
    <col min="2809" max="2809" width="8.875" style="151" customWidth="1"/>
    <col min="2810" max="2812" width="5.75" style="151" customWidth="1"/>
    <col min="2813" max="2813" width="5.5" style="151" customWidth="1"/>
    <col min="2814" max="3035" width="9" style="151"/>
    <col min="3036" max="3036" width="25.375" style="151" customWidth="1"/>
    <col min="3037" max="3037" width="10.25" style="151" bestFit="1" customWidth="1"/>
    <col min="3038" max="3039" width="9" style="151"/>
    <col min="3040" max="3040" width="22" style="151" customWidth="1"/>
    <col min="3041" max="3041" width="6.625" style="151" customWidth="1"/>
    <col min="3042" max="3042" width="9" style="151"/>
    <col min="3043" max="3043" width="5.75" style="151" customWidth="1"/>
    <col min="3044" max="3044" width="3.875" style="151" customWidth="1"/>
    <col min="3045" max="3045" width="13.75" style="151" customWidth="1"/>
    <col min="3046" max="3057" width="9" style="151"/>
    <col min="3058" max="3058" width="11.25" style="151" customWidth="1"/>
    <col min="3059" max="3059" width="2.75" style="151" customWidth="1"/>
    <col min="3060" max="3060" width="9.125" style="151" customWidth="1"/>
    <col min="3061" max="3061" width="22.625" style="151" customWidth="1"/>
    <col min="3062" max="3062" width="8.25" style="151" customWidth="1"/>
    <col min="3063" max="3063" width="6.375" style="151" customWidth="1"/>
    <col min="3064" max="3064" width="2" style="151" customWidth="1"/>
    <col min="3065" max="3065" width="8.875" style="151" customWidth="1"/>
    <col min="3066" max="3068" width="5.75" style="151" customWidth="1"/>
    <col min="3069" max="3069" width="5.5" style="151" customWidth="1"/>
    <col min="3070" max="3291" width="9" style="151"/>
    <col min="3292" max="3292" width="25.375" style="151" customWidth="1"/>
    <col min="3293" max="3293" width="10.25" style="151" bestFit="1" customWidth="1"/>
    <col min="3294" max="3295" width="9" style="151"/>
    <col min="3296" max="3296" width="22" style="151" customWidth="1"/>
    <col min="3297" max="3297" width="6.625" style="151" customWidth="1"/>
    <col min="3298" max="3298" width="9" style="151"/>
    <col min="3299" max="3299" width="5.75" style="151" customWidth="1"/>
    <col min="3300" max="3300" width="3.875" style="151" customWidth="1"/>
    <col min="3301" max="3301" width="13.75" style="151" customWidth="1"/>
    <col min="3302" max="3313" width="9" style="151"/>
    <col min="3314" max="3314" width="11.25" style="151" customWidth="1"/>
    <col min="3315" max="3315" width="2.75" style="151" customWidth="1"/>
    <col min="3316" max="3316" width="9.125" style="151" customWidth="1"/>
    <col min="3317" max="3317" width="22.625" style="151" customWidth="1"/>
    <col min="3318" max="3318" width="8.25" style="151" customWidth="1"/>
    <col min="3319" max="3319" width="6.375" style="151" customWidth="1"/>
    <col min="3320" max="3320" width="2" style="151" customWidth="1"/>
    <col min="3321" max="3321" width="8.875" style="151" customWidth="1"/>
    <col min="3322" max="3324" width="5.75" style="151" customWidth="1"/>
    <col min="3325" max="3325" width="5.5" style="151" customWidth="1"/>
    <col min="3326" max="3547" width="9" style="151"/>
    <col min="3548" max="3548" width="25.375" style="151" customWidth="1"/>
    <col min="3549" max="3549" width="10.25" style="151" bestFit="1" customWidth="1"/>
    <col min="3550" max="3551" width="9" style="151"/>
    <col min="3552" max="3552" width="22" style="151" customWidth="1"/>
    <col min="3553" max="3553" width="6.625" style="151" customWidth="1"/>
    <col min="3554" max="3554" width="9" style="151"/>
    <col min="3555" max="3555" width="5.75" style="151" customWidth="1"/>
    <col min="3556" max="3556" width="3.875" style="151" customWidth="1"/>
    <col min="3557" max="3557" width="13.75" style="151" customWidth="1"/>
    <col min="3558" max="3569" width="9" style="151"/>
    <col min="3570" max="3570" width="11.25" style="151" customWidth="1"/>
    <col min="3571" max="3571" width="2.75" style="151" customWidth="1"/>
    <col min="3572" max="3572" width="9.125" style="151" customWidth="1"/>
    <col min="3573" max="3573" width="22.625" style="151" customWidth="1"/>
    <col min="3574" max="3574" width="8.25" style="151" customWidth="1"/>
    <col min="3575" max="3575" width="6.375" style="151" customWidth="1"/>
    <col min="3576" max="3576" width="2" style="151" customWidth="1"/>
    <col min="3577" max="3577" width="8.875" style="151" customWidth="1"/>
    <col min="3578" max="3580" width="5.75" style="151" customWidth="1"/>
    <col min="3581" max="3581" width="5.5" style="151" customWidth="1"/>
    <col min="3582" max="3803" width="9" style="151"/>
    <col min="3804" max="3804" width="25.375" style="151" customWidth="1"/>
    <col min="3805" max="3805" width="10.25" style="151" bestFit="1" customWidth="1"/>
    <col min="3806" max="3807" width="9" style="151"/>
    <col min="3808" max="3808" width="22" style="151" customWidth="1"/>
    <col min="3809" max="3809" width="6.625" style="151" customWidth="1"/>
    <col min="3810" max="3810" width="9" style="151"/>
    <col min="3811" max="3811" width="5.75" style="151" customWidth="1"/>
    <col min="3812" max="3812" width="3.875" style="151" customWidth="1"/>
    <col min="3813" max="3813" width="13.75" style="151" customWidth="1"/>
    <col min="3814" max="3825" width="9" style="151"/>
    <col min="3826" max="3826" width="11.25" style="151" customWidth="1"/>
    <col min="3827" max="3827" width="2.75" style="151" customWidth="1"/>
    <col min="3828" max="3828" width="9.125" style="151" customWidth="1"/>
    <col min="3829" max="3829" width="22.625" style="151" customWidth="1"/>
    <col min="3830" max="3830" width="8.25" style="151" customWidth="1"/>
    <col min="3831" max="3831" width="6.375" style="151" customWidth="1"/>
    <col min="3832" max="3832" width="2" style="151" customWidth="1"/>
    <col min="3833" max="3833" width="8.875" style="151" customWidth="1"/>
    <col min="3834" max="3836" width="5.75" style="151" customWidth="1"/>
    <col min="3837" max="3837" width="5.5" style="151" customWidth="1"/>
    <col min="3838" max="4059" width="9" style="151"/>
    <col min="4060" max="4060" width="25.375" style="151" customWidth="1"/>
    <col min="4061" max="4061" width="10.25" style="151" bestFit="1" customWidth="1"/>
    <col min="4062" max="4063" width="9" style="151"/>
    <col min="4064" max="4064" width="22" style="151" customWidth="1"/>
    <col min="4065" max="4065" width="6.625" style="151" customWidth="1"/>
    <col min="4066" max="4066" width="9" style="151"/>
    <col min="4067" max="4067" width="5.75" style="151" customWidth="1"/>
    <col min="4068" max="4068" width="3.875" style="151" customWidth="1"/>
    <col min="4069" max="4069" width="13.75" style="151" customWidth="1"/>
    <col min="4070" max="4081" width="9" style="151"/>
    <col min="4082" max="4082" width="11.25" style="151" customWidth="1"/>
    <col min="4083" max="4083" width="2.75" style="151" customWidth="1"/>
    <col min="4084" max="4084" width="9.125" style="151" customWidth="1"/>
    <col min="4085" max="4085" width="22.625" style="151" customWidth="1"/>
    <col min="4086" max="4086" width="8.25" style="151" customWidth="1"/>
    <col min="4087" max="4087" width="6.375" style="151" customWidth="1"/>
    <col min="4088" max="4088" width="2" style="151" customWidth="1"/>
    <col min="4089" max="4089" width="8.875" style="151" customWidth="1"/>
    <col min="4090" max="4092" width="5.75" style="151" customWidth="1"/>
    <col min="4093" max="4093" width="5.5" style="151" customWidth="1"/>
    <col min="4094" max="4315" width="9" style="151"/>
    <col min="4316" max="4316" width="25.375" style="151" customWidth="1"/>
    <col min="4317" max="4317" width="10.25" style="151" bestFit="1" customWidth="1"/>
    <col min="4318" max="4319" width="9" style="151"/>
    <col min="4320" max="4320" width="22" style="151" customWidth="1"/>
    <col min="4321" max="4321" width="6.625" style="151" customWidth="1"/>
    <col min="4322" max="4322" width="9" style="151"/>
    <col min="4323" max="4323" width="5.75" style="151" customWidth="1"/>
    <col min="4324" max="4324" width="3.875" style="151" customWidth="1"/>
    <col min="4325" max="4325" width="13.75" style="151" customWidth="1"/>
    <col min="4326" max="4337" width="9" style="151"/>
    <col min="4338" max="4338" width="11.25" style="151" customWidth="1"/>
    <col min="4339" max="4339" width="2.75" style="151" customWidth="1"/>
    <col min="4340" max="4340" width="9.125" style="151" customWidth="1"/>
    <col min="4341" max="4341" width="22.625" style="151" customWidth="1"/>
    <col min="4342" max="4342" width="8.25" style="151" customWidth="1"/>
    <col min="4343" max="4343" width="6.375" style="151" customWidth="1"/>
    <col min="4344" max="4344" width="2" style="151" customWidth="1"/>
    <col min="4345" max="4345" width="8.875" style="151" customWidth="1"/>
    <col min="4346" max="4348" width="5.75" style="151" customWidth="1"/>
    <col min="4349" max="4349" width="5.5" style="151" customWidth="1"/>
    <col min="4350" max="4571" width="9" style="151"/>
    <col min="4572" max="4572" width="25.375" style="151" customWidth="1"/>
    <col min="4573" max="4573" width="10.25" style="151" bestFit="1" customWidth="1"/>
    <col min="4574" max="4575" width="9" style="151"/>
    <col min="4576" max="4576" width="22" style="151" customWidth="1"/>
    <col min="4577" max="4577" width="6.625" style="151" customWidth="1"/>
    <col min="4578" max="4578" width="9" style="151"/>
    <col min="4579" max="4579" width="5.75" style="151" customWidth="1"/>
    <col min="4580" max="4580" width="3.875" style="151" customWidth="1"/>
    <col min="4581" max="4581" width="13.75" style="151" customWidth="1"/>
    <col min="4582" max="4593" width="9" style="151"/>
    <col min="4594" max="4594" width="11.25" style="151" customWidth="1"/>
    <col min="4595" max="4595" width="2.75" style="151" customWidth="1"/>
    <col min="4596" max="4596" width="9.125" style="151" customWidth="1"/>
    <col min="4597" max="4597" width="22.625" style="151" customWidth="1"/>
    <col min="4598" max="4598" width="8.25" style="151" customWidth="1"/>
    <col min="4599" max="4599" width="6.375" style="151" customWidth="1"/>
    <col min="4600" max="4600" width="2" style="151" customWidth="1"/>
    <col min="4601" max="4601" width="8.875" style="151" customWidth="1"/>
    <col min="4602" max="4604" width="5.75" style="151" customWidth="1"/>
    <col min="4605" max="4605" width="5.5" style="151" customWidth="1"/>
    <col min="4606" max="4827" width="9" style="151"/>
    <col min="4828" max="4828" width="25.375" style="151" customWidth="1"/>
    <col min="4829" max="4829" width="10.25" style="151" bestFit="1" customWidth="1"/>
    <col min="4830" max="4831" width="9" style="151"/>
    <col min="4832" max="4832" width="22" style="151" customWidth="1"/>
    <col min="4833" max="4833" width="6.625" style="151" customWidth="1"/>
    <col min="4834" max="4834" width="9" style="151"/>
    <col min="4835" max="4835" width="5.75" style="151" customWidth="1"/>
    <col min="4836" max="4836" width="3.875" style="151" customWidth="1"/>
    <col min="4837" max="4837" width="13.75" style="151" customWidth="1"/>
    <col min="4838" max="4849" width="9" style="151"/>
    <col min="4850" max="4850" width="11.25" style="151" customWidth="1"/>
    <col min="4851" max="4851" width="2.75" style="151" customWidth="1"/>
    <col min="4852" max="4852" width="9.125" style="151" customWidth="1"/>
    <col min="4853" max="4853" width="22.625" style="151" customWidth="1"/>
    <col min="4854" max="4854" width="8.25" style="151" customWidth="1"/>
    <col min="4855" max="4855" width="6.375" style="151" customWidth="1"/>
    <col min="4856" max="4856" width="2" style="151" customWidth="1"/>
    <col min="4857" max="4857" width="8.875" style="151" customWidth="1"/>
    <col min="4858" max="4860" width="5.75" style="151" customWidth="1"/>
    <col min="4861" max="4861" width="5.5" style="151" customWidth="1"/>
    <col min="4862" max="5083" width="9" style="151"/>
    <col min="5084" max="5084" width="25.375" style="151" customWidth="1"/>
    <col min="5085" max="5085" width="10.25" style="151" bestFit="1" customWidth="1"/>
    <col min="5086" max="5087" width="9" style="151"/>
    <col min="5088" max="5088" width="22" style="151" customWidth="1"/>
    <col min="5089" max="5089" width="6.625" style="151" customWidth="1"/>
    <col min="5090" max="5090" width="9" style="151"/>
    <col min="5091" max="5091" width="5.75" style="151" customWidth="1"/>
    <col min="5092" max="5092" width="3.875" style="151" customWidth="1"/>
    <col min="5093" max="5093" width="13.75" style="151" customWidth="1"/>
    <col min="5094" max="5105" width="9" style="151"/>
    <col min="5106" max="5106" width="11.25" style="151" customWidth="1"/>
    <col min="5107" max="5107" width="2.75" style="151" customWidth="1"/>
    <col min="5108" max="5108" width="9.125" style="151" customWidth="1"/>
    <col min="5109" max="5109" width="22.625" style="151" customWidth="1"/>
    <col min="5110" max="5110" width="8.25" style="151" customWidth="1"/>
    <col min="5111" max="5111" width="6.375" style="151" customWidth="1"/>
    <col min="5112" max="5112" width="2" style="151" customWidth="1"/>
    <col min="5113" max="5113" width="8.875" style="151" customWidth="1"/>
    <col min="5114" max="5116" width="5.75" style="151" customWidth="1"/>
    <col min="5117" max="5117" width="5.5" style="151" customWidth="1"/>
    <col min="5118" max="5339" width="9" style="151"/>
    <col min="5340" max="5340" width="25.375" style="151" customWidth="1"/>
    <col min="5341" max="5341" width="10.25" style="151" bestFit="1" customWidth="1"/>
    <col min="5342" max="5343" width="9" style="151"/>
    <col min="5344" max="5344" width="22" style="151" customWidth="1"/>
    <col min="5345" max="5345" width="6.625" style="151" customWidth="1"/>
    <col min="5346" max="5346" width="9" style="151"/>
    <col min="5347" max="5347" width="5.75" style="151" customWidth="1"/>
    <col min="5348" max="5348" width="3.875" style="151" customWidth="1"/>
    <col min="5349" max="5349" width="13.75" style="151" customWidth="1"/>
    <col min="5350" max="5361" width="9" style="151"/>
    <col min="5362" max="5362" width="11.25" style="151" customWidth="1"/>
    <col min="5363" max="5363" width="2.75" style="151" customWidth="1"/>
    <col min="5364" max="5364" width="9.125" style="151" customWidth="1"/>
    <col min="5365" max="5365" width="22.625" style="151" customWidth="1"/>
    <col min="5366" max="5366" width="8.25" style="151" customWidth="1"/>
    <col min="5367" max="5367" width="6.375" style="151" customWidth="1"/>
    <col min="5368" max="5368" width="2" style="151" customWidth="1"/>
    <col min="5369" max="5369" width="8.875" style="151" customWidth="1"/>
    <col min="5370" max="5372" width="5.75" style="151" customWidth="1"/>
    <col min="5373" max="5373" width="5.5" style="151" customWidth="1"/>
    <col min="5374" max="5595" width="9" style="151"/>
    <col min="5596" max="5596" width="25.375" style="151" customWidth="1"/>
    <col min="5597" max="5597" width="10.25" style="151" bestFit="1" customWidth="1"/>
    <col min="5598" max="5599" width="9" style="151"/>
    <col min="5600" max="5600" width="22" style="151" customWidth="1"/>
    <col min="5601" max="5601" width="6.625" style="151" customWidth="1"/>
    <col min="5602" max="5602" width="9" style="151"/>
    <col min="5603" max="5603" width="5.75" style="151" customWidth="1"/>
    <col min="5604" max="5604" width="3.875" style="151" customWidth="1"/>
    <col min="5605" max="5605" width="13.75" style="151" customWidth="1"/>
    <col min="5606" max="5617" width="9" style="151"/>
    <col min="5618" max="5618" width="11.25" style="151" customWidth="1"/>
    <col min="5619" max="5619" width="2.75" style="151" customWidth="1"/>
    <col min="5620" max="5620" width="9.125" style="151" customWidth="1"/>
    <col min="5621" max="5621" width="22.625" style="151" customWidth="1"/>
    <col min="5622" max="5622" width="8.25" style="151" customWidth="1"/>
    <col min="5623" max="5623" width="6.375" style="151" customWidth="1"/>
    <col min="5624" max="5624" width="2" style="151" customWidth="1"/>
    <col min="5625" max="5625" width="8.875" style="151" customWidth="1"/>
    <col min="5626" max="5628" width="5.75" style="151" customWidth="1"/>
    <col min="5629" max="5629" width="5.5" style="151" customWidth="1"/>
    <col min="5630" max="5851" width="9" style="151"/>
    <col min="5852" max="5852" width="25.375" style="151" customWidth="1"/>
    <col min="5853" max="5853" width="10.25" style="151" bestFit="1" customWidth="1"/>
    <col min="5854" max="5855" width="9" style="151"/>
    <col min="5856" max="5856" width="22" style="151" customWidth="1"/>
    <col min="5857" max="5857" width="6.625" style="151" customWidth="1"/>
    <col min="5858" max="5858" width="9" style="151"/>
    <col min="5859" max="5859" width="5.75" style="151" customWidth="1"/>
    <col min="5860" max="5860" width="3.875" style="151" customWidth="1"/>
    <col min="5861" max="5861" width="13.75" style="151" customWidth="1"/>
    <col min="5862" max="5873" width="9" style="151"/>
    <col min="5874" max="5874" width="11.25" style="151" customWidth="1"/>
    <col min="5875" max="5875" width="2.75" style="151" customWidth="1"/>
    <col min="5876" max="5876" width="9.125" style="151" customWidth="1"/>
    <col min="5877" max="5877" width="22.625" style="151" customWidth="1"/>
    <col min="5878" max="5878" width="8.25" style="151" customWidth="1"/>
    <col min="5879" max="5879" width="6.375" style="151" customWidth="1"/>
    <col min="5880" max="5880" width="2" style="151" customWidth="1"/>
    <col min="5881" max="5881" width="8.875" style="151" customWidth="1"/>
    <col min="5882" max="5884" width="5.75" style="151" customWidth="1"/>
    <col min="5885" max="5885" width="5.5" style="151" customWidth="1"/>
    <col min="5886" max="6107" width="9" style="151"/>
    <col min="6108" max="6108" width="25.375" style="151" customWidth="1"/>
    <col min="6109" max="6109" width="10.25" style="151" bestFit="1" customWidth="1"/>
    <col min="6110" max="6111" width="9" style="151"/>
    <col min="6112" max="6112" width="22" style="151" customWidth="1"/>
    <col min="6113" max="6113" width="6.625" style="151" customWidth="1"/>
    <col min="6114" max="6114" width="9" style="151"/>
    <col min="6115" max="6115" width="5.75" style="151" customWidth="1"/>
    <col min="6116" max="6116" width="3.875" style="151" customWidth="1"/>
    <col min="6117" max="6117" width="13.75" style="151" customWidth="1"/>
    <col min="6118" max="6129" width="9" style="151"/>
    <col min="6130" max="6130" width="11.25" style="151" customWidth="1"/>
    <col min="6131" max="6131" width="2.75" style="151" customWidth="1"/>
    <col min="6132" max="6132" width="9.125" style="151" customWidth="1"/>
    <col min="6133" max="6133" width="22.625" style="151" customWidth="1"/>
    <col min="6134" max="6134" width="8.25" style="151" customWidth="1"/>
    <col min="6135" max="6135" width="6.375" style="151" customWidth="1"/>
    <col min="6136" max="6136" width="2" style="151" customWidth="1"/>
    <col min="6137" max="6137" width="8.875" style="151" customWidth="1"/>
    <col min="6138" max="6140" width="5.75" style="151" customWidth="1"/>
    <col min="6141" max="6141" width="5.5" style="151" customWidth="1"/>
    <col min="6142" max="6363" width="9" style="151"/>
    <col min="6364" max="6364" width="25.375" style="151" customWidth="1"/>
    <col min="6365" max="6365" width="10.25" style="151" bestFit="1" customWidth="1"/>
    <col min="6366" max="6367" width="9" style="151"/>
    <col min="6368" max="6368" width="22" style="151" customWidth="1"/>
    <col min="6369" max="6369" width="6.625" style="151" customWidth="1"/>
    <col min="6370" max="6370" width="9" style="151"/>
    <col min="6371" max="6371" width="5.75" style="151" customWidth="1"/>
    <col min="6372" max="6372" width="3.875" style="151" customWidth="1"/>
    <col min="6373" max="6373" width="13.75" style="151" customWidth="1"/>
    <col min="6374" max="6385" width="9" style="151"/>
    <col min="6386" max="6386" width="11.25" style="151" customWidth="1"/>
    <col min="6387" max="6387" width="2.75" style="151" customWidth="1"/>
    <col min="6388" max="6388" width="9.125" style="151" customWidth="1"/>
    <col min="6389" max="6389" width="22.625" style="151" customWidth="1"/>
    <col min="6390" max="6390" width="8.25" style="151" customWidth="1"/>
    <col min="6391" max="6391" width="6.375" style="151" customWidth="1"/>
    <col min="6392" max="6392" width="2" style="151" customWidth="1"/>
    <col min="6393" max="6393" width="8.875" style="151" customWidth="1"/>
    <col min="6394" max="6396" width="5.75" style="151" customWidth="1"/>
    <col min="6397" max="6397" width="5.5" style="151" customWidth="1"/>
    <col min="6398" max="6619" width="9" style="151"/>
    <col min="6620" max="6620" width="25.375" style="151" customWidth="1"/>
    <col min="6621" max="6621" width="10.25" style="151" bestFit="1" customWidth="1"/>
    <col min="6622" max="6623" width="9" style="151"/>
    <col min="6624" max="6624" width="22" style="151" customWidth="1"/>
    <col min="6625" max="6625" width="6.625" style="151" customWidth="1"/>
    <col min="6626" max="6626" width="9" style="151"/>
    <col min="6627" max="6627" width="5.75" style="151" customWidth="1"/>
    <col min="6628" max="6628" width="3.875" style="151" customWidth="1"/>
    <col min="6629" max="6629" width="13.75" style="151" customWidth="1"/>
    <col min="6630" max="6641" width="9" style="151"/>
    <col min="6642" max="6642" width="11.25" style="151" customWidth="1"/>
    <col min="6643" max="6643" width="2.75" style="151" customWidth="1"/>
    <col min="6644" max="6644" width="9.125" style="151" customWidth="1"/>
    <col min="6645" max="6645" width="22.625" style="151" customWidth="1"/>
    <col min="6646" max="6646" width="8.25" style="151" customWidth="1"/>
    <col min="6647" max="6647" width="6.375" style="151" customWidth="1"/>
    <col min="6648" max="6648" width="2" style="151" customWidth="1"/>
    <col min="6649" max="6649" width="8.875" style="151" customWidth="1"/>
    <col min="6650" max="6652" width="5.75" style="151" customWidth="1"/>
    <col min="6653" max="6653" width="5.5" style="151" customWidth="1"/>
    <col min="6654" max="6875" width="9" style="151"/>
    <col min="6876" max="6876" width="25.375" style="151" customWidth="1"/>
    <col min="6877" max="6877" width="10.25" style="151" bestFit="1" customWidth="1"/>
    <col min="6878" max="6879" width="9" style="151"/>
    <col min="6880" max="6880" width="22" style="151" customWidth="1"/>
    <col min="6881" max="6881" width="6.625" style="151" customWidth="1"/>
    <col min="6882" max="6882" width="9" style="151"/>
    <col min="6883" max="6883" width="5.75" style="151" customWidth="1"/>
    <col min="6884" max="6884" width="3.875" style="151" customWidth="1"/>
    <col min="6885" max="6885" width="13.75" style="151" customWidth="1"/>
    <col min="6886" max="6897" width="9" style="151"/>
    <col min="6898" max="6898" width="11.25" style="151" customWidth="1"/>
    <col min="6899" max="6899" width="2.75" style="151" customWidth="1"/>
    <col min="6900" max="6900" width="9.125" style="151" customWidth="1"/>
    <col min="6901" max="6901" width="22.625" style="151" customWidth="1"/>
    <col min="6902" max="6902" width="8.25" style="151" customWidth="1"/>
    <col min="6903" max="6903" width="6.375" style="151" customWidth="1"/>
    <col min="6904" max="6904" width="2" style="151" customWidth="1"/>
    <col min="6905" max="6905" width="8.875" style="151" customWidth="1"/>
    <col min="6906" max="6908" width="5.75" style="151" customWidth="1"/>
    <col min="6909" max="6909" width="5.5" style="151" customWidth="1"/>
    <col min="6910" max="7131" width="9" style="151"/>
    <col min="7132" max="7132" width="25.375" style="151" customWidth="1"/>
    <col min="7133" max="7133" width="10.25" style="151" bestFit="1" customWidth="1"/>
    <col min="7134" max="7135" width="9" style="151"/>
    <col min="7136" max="7136" width="22" style="151" customWidth="1"/>
    <col min="7137" max="7137" width="6.625" style="151" customWidth="1"/>
    <col min="7138" max="7138" width="9" style="151"/>
    <col min="7139" max="7139" width="5.75" style="151" customWidth="1"/>
    <col min="7140" max="7140" width="3.875" style="151" customWidth="1"/>
    <col min="7141" max="7141" width="13.75" style="151" customWidth="1"/>
    <col min="7142" max="7153" width="9" style="151"/>
    <col min="7154" max="7154" width="11.25" style="151" customWidth="1"/>
    <col min="7155" max="7155" width="2.75" style="151" customWidth="1"/>
    <col min="7156" max="7156" width="9.125" style="151" customWidth="1"/>
    <col min="7157" max="7157" width="22.625" style="151" customWidth="1"/>
    <col min="7158" max="7158" width="8.25" style="151" customWidth="1"/>
    <col min="7159" max="7159" width="6.375" style="151" customWidth="1"/>
    <col min="7160" max="7160" width="2" style="151" customWidth="1"/>
    <col min="7161" max="7161" width="8.875" style="151" customWidth="1"/>
    <col min="7162" max="7164" width="5.75" style="151" customWidth="1"/>
    <col min="7165" max="7165" width="5.5" style="151" customWidth="1"/>
    <col min="7166" max="7387" width="9" style="151"/>
    <col min="7388" max="7388" width="25.375" style="151" customWidth="1"/>
    <col min="7389" max="7389" width="10.25" style="151" bestFit="1" customWidth="1"/>
    <col min="7390" max="7391" width="9" style="151"/>
    <col min="7392" max="7392" width="22" style="151" customWidth="1"/>
    <col min="7393" max="7393" width="6.625" style="151" customWidth="1"/>
    <col min="7394" max="7394" width="9" style="151"/>
    <col min="7395" max="7395" width="5.75" style="151" customWidth="1"/>
    <col min="7396" max="7396" width="3.875" style="151" customWidth="1"/>
    <col min="7397" max="7397" width="13.75" style="151" customWidth="1"/>
    <col min="7398" max="7409" width="9" style="151"/>
    <col min="7410" max="7410" width="11.25" style="151" customWidth="1"/>
    <col min="7411" max="7411" width="2.75" style="151" customWidth="1"/>
    <col min="7412" max="7412" width="9.125" style="151" customWidth="1"/>
    <col min="7413" max="7413" width="22.625" style="151" customWidth="1"/>
    <col min="7414" max="7414" width="8.25" style="151" customWidth="1"/>
    <col min="7415" max="7415" width="6.375" style="151" customWidth="1"/>
    <col min="7416" max="7416" width="2" style="151" customWidth="1"/>
    <col min="7417" max="7417" width="8.875" style="151" customWidth="1"/>
    <col min="7418" max="7420" width="5.75" style="151" customWidth="1"/>
    <col min="7421" max="7421" width="5.5" style="151" customWidth="1"/>
    <col min="7422" max="7643" width="9" style="151"/>
    <col min="7644" max="7644" width="25.375" style="151" customWidth="1"/>
    <col min="7645" max="7645" width="10.25" style="151" bestFit="1" customWidth="1"/>
    <col min="7646" max="7647" width="9" style="151"/>
    <col min="7648" max="7648" width="22" style="151" customWidth="1"/>
    <col min="7649" max="7649" width="6.625" style="151" customWidth="1"/>
    <col min="7650" max="7650" width="9" style="151"/>
    <col min="7651" max="7651" width="5.75" style="151" customWidth="1"/>
    <col min="7652" max="7652" width="3.875" style="151" customWidth="1"/>
    <col min="7653" max="7653" width="13.75" style="151" customWidth="1"/>
    <col min="7654" max="7665" width="9" style="151"/>
    <col min="7666" max="7666" width="11.25" style="151" customWidth="1"/>
    <col min="7667" max="7667" width="2.75" style="151" customWidth="1"/>
    <col min="7668" max="7668" width="9.125" style="151" customWidth="1"/>
    <col min="7669" max="7669" width="22.625" style="151" customWidth="1"/>
    <col min="7670" max="7670" width="8.25" style="151" customWidth="1"/>
    <col min="7671" max="7671" width="6.375" style="151" customWidth="1"/>
    <col min="7672" max="7672" width="2" style="151" customWidth="1"/>
    <col min="7673" max="7673" width="8.875" style="151" customWidth="1"/>
    <col min="7674" max="7676" width="5.75" style="151" customWidth="1"/>
    <col min="7677" max="7677" width="5.5" style="151" customWidth="1"/>
    <col min="7678" max="7899" width="9" style="151"/>
    <col min="7900" max="7900" width="25.375" style="151" customWidth="1"/>
    <col min="7901" max="7901" width="10.25" style="151" bestFit="1" customWidth="1"/>
    <col min="7902" max="7903" width="9" style="151"/>
    <col min="7904" max="7904" width="22" style="151" customWidth="1"/>
    <col min="7905" max="7905" width="6.625" style="151" customWidth="1"/>
    <col min="7906" max="7906" width="9" style="151"/>
    <col min="7907" max="7907" width="5.75" style="151" customWidth="1"/>
    <col min="7908" max="7908" width="3.875" style="151" customWidth="1"/>
    <col min="7909" max="7909" width="13.75" style="151" customWidth="1"/>
    <col min="7910" max="7921" width="9" style="151"/>
    <col min="7922" max="7922" width="11.25" style="151" customWidth="1"/>
    <col min="7923" max="7923" width="2.75" style="151" customWidth="1"/>
    <col min="7924" max="7924" width="9.125" style="151" customWidth="1"/>
    <col min="7925" max="7925" width="22.625" style="151" customWidth="1"/>
    <col min="7926" max="7926" width="8.25" style="151" customWidth="1"/>
    <col min="7927" max="7927" width="6.375" style="151" customWidth="1"/>
    <col min="7928" max="7928" width="2" style="151" customWidth="1"/>
    <col min="7929" max="7929" width="8.875" style="151" customWidth="1"/>
    <col min="7930" max="7932" width="5.75" style="151" customWidth="1"/>
    <col min="7933" max="7933" width="5.5" style="151" customWidth="1"/>
    <col min="7934" max="8155" width="9" style="151"/>
    <col min="8156" max="8156" width="25.375" style="151" customWidth="1"/>
    <col min="8157" max="8157" width="10.25" style="151" bestFit="1" customWidth="1"/>
    <col min="8158" max="8159" width="9" style="151"/>
    <col min="8160" max="8160" width="22" style="151" customWidth="1"/>
    <col min="8161" max="8161" width="6.625" style="151" customWidth="1"/>
    <col min="8162" max="8162" width="9" style="151"/>
    <col min="8163" max="8163" width="5.75" style="151" customWidth="1"/>
    <col min="8164" max="8164" width="3.875" style="151" customWidth="1"/>
    <col min="8165" max="8165" width="13.75" style="151" customWidth="1"/>
    <col min="8166" max="8177" width="9" style="151"/>
    <col min="8178" max="8178" width="11.25" style="151" customWidth="1"/>
    <col min="8179" max="8179" width="2.75" style="151" customWidth="1"/>
    <col min="8180" max="8180" width="9.125" style="151" customWidth="1"/>
    <col min="8181" max="8181" width="22.625" style="151" customWidth="1"/>
    <col min="8182" max="8182" width="8.25" style="151" customWidth="1"/>
    <col min="8183" max="8183" width="6.375" style="151" customWidth="1"/>
    <col min="8184" max="8184" width="2" style="151" customWidth="1"/>
    <col min="8185" max="8185" width="8.875" style="151" customWidth="1"/>
    <col min="8186" max="8188" width="5.75" style="151" customWidth="1"/>
    <col min="8189" max="8189" width="5.5" style="151" customWidth="1"/>
    <col min="8190" max="8411" width="9" style="151"/>
    <col min="8412" max="8412" width="25.375" style="151" customWidth="1"/>
    <col min="8413" max="8413" width="10.25" style="151" bestFit="1" customWidth="1"/>
    <col min="8414" max="8415" width="9" style="151"/>
    <col min="8416" max="8416" width="22" style="151" customWidth="1"/>
    <col min="8417" max="8417" width="6.625" style="151" customWidth="1"/>
    <col min="8418" max="8418" width="9" style="151"/>
    <col min="8419" max="8419" width="5.75" style="151" customWidth="1"/>
    <col min="8420" max="8420" width="3.875" style="151" customWidth="1"/>
    <col min="8421" max="8421" width="13.75" style="151" customWidth="1"/>
    <col min="8422" max="8433" width="9" style="151"/>
    <col min="8434" max="8434" width="11.25" style="151" customWidth="1"/>
    <col min="8435" max="8435" width="2.75" style="151" customWidth="1"/>
    <col min="8436" max="8436" width="9.125" style="151" customWidth="1"/>
    <col min="8437" max="8437" width="22.625" style="151" customWidth="1"/>
    <col min="8438" max="8438" width="8.25" style="151" customWidth="1"/>
    <col min="8439" max="8439" width="6.375" style="151" customWidth="1"/>
    <col min="8440" max="8440" width="2" style="151" customWidth="1"/>
    <col min="8441" max="8441" width="8.875" style="151" customWidth="1"/>
    <col min="8442" max="8444" width="5.75" style="151" customWidth="1"/>
    <col min="8445" max="8445" width="5.5" style="151" customWidth="1"/>
    <col min="8446" max="8667" width="9" style="151"/>
    <col min="8668" max="8668" width="25.375" style="151" customWidth="1"/>
    <col min="8669" max="8669" width="10.25" style="151" bestFit="1" customWidth="1"/>
    <col min="8670" max="8671" width="9" style="151"/>
    <col min="8672" max="8672" width="22" style="151" customWidth="1"/>
    <col min="8673" max="8673" width="6.625" style="151" customWidth="1"/>
    <col min="8674" max="8674" width="9" style="151"/>
    <col min="8675" max="8675" width="5.75" style="151" customWidth="1"/>
    <col min="8676" max="8676" width="3.875" style="151" customWidth="1"/>
    <col min="8677" max="8677" width="13.75" style="151" customWidth="1"/>
    <col min="8678" max="8689" width="9" style="151"/>
    <col min="8690" max="8690" width="11.25" style="151" customWidth="1"/>
    <col min="8691" max="8691" width="2.75" style="151" customWidth="1"/>
    <col min="8692" max="8692" width="9.125" style="151" customWidth="1"/>
    <col min="8693" max="8693" width="22.625" style="151" customWidth="1"/>
    <col min="8694" max="8694" width="8.25" style="151" customWidth="1"/>
    <col min="8695" max="8695" width="6.375" style="151" customWidth="1"/>
    <col min="8696" max="8696" width="2" style="151" customWidth="1"/>
    <col min="8697" max="8697" width="8.875" style="151" customWidth="1"/>
    <col min="8698" max="8700" width="5.75" style="151" customWidth="1"/>
    <col min="8701" max="8701" width="5.5" style="151" customWidth="1"/>
    <col min="8702" max="8923" width="9" style="151"/>
    <col min="8924" max="8924" width="25.375" style="151" customWidth="1"/>
    <col min="8925" max="8925" width="10.25" style="151" bestFit="1" customWidth="1"/>
    <col min="8926" max="8927" width="9" style="151"/>
    <col min="8928" max="8928" width="22" style="151" customWidth="1"/>
    <col min="8929" max="8929" width="6.625" style="151" customWidth="1"/>
    <col min="8930" max="8930" width="9" style="151"/>
    <col min="8931" max="8931" width="5.75" style="151" customWidth="1"/>
    <col min="8932" max="8932" width="3.875" style="151" customWidth="1"/>
    <col min="8933" max="8933" width="13.75" style="151" customWidth="1"/>
    <col min="8934" max="8945" width="9" style="151"/>
    <col min="8946" max="8946" width="11.25" style="151" customWidth="1"/>
    <col min="8947" max="8947" width="2.75" style="151" customWidth="1"/>
    <col min="8948" max="8948" width="9.125" style="151" customWidth="1"/>
    <col min="8949" max="8949" width="22.625" style="151" customWidth="1"/>
    <col min="8950" max="8950" width="8.25" style="151" customWidth="1"/>
    <col min="8951" max="8951" width="6.375" style="151" customWidth="1"/>
    <col min="8952" max="8952" width="2" style="151" customWidth="1"/>
    <col min="8953" max="8953" width="8.875" style="151" customWidth="1"/>
    <col min="8954" max="8956" width="5.75" style="151" customWidth="1"/>
    <col min="8957" max="8957" width="5.5" style="151" customWidth="1"/>
    <col min="8958" max="9179" width="9" style="151"/>
    <col min="9180" max="9180" width="25.375" style="151" customWidth="1"/>
    <col min="9181" max="9181" width="10.25" style="151" bestFit="1" customWidth="1"/>
    <col min="9182" max="9183" width="9" style="151"/>
    <col min="9184" max="9184" width="22" style="151" customWidth="1"/>
    <col min="9185" max="9185" width="6.625" style="151" customWidth="1"/>
    <col min="9186" max="9186" width="9" style="151"/>
    <col min="9187" max="9187" width="5.75" style="151" customWidth="1"/>
    <col min="9188" max="9188" width="3.875" style="151" customWidth="1"/>
    <col min="9189" max="9189" width="13.75" style="151" customWidth="1"/>
    <col min="9190" max="9201" width="9" style="151"/>
    <col min="9202" max="9202" width="11.25" style="151" customWidth="1"/>
    <col min="9203" max="9203" width="2.75" style="151" customWidth="1"/>
    <col min="9204" max="9204" width="9.125" style="151" customWidth="1"/>
    <col min="9205" max="9205" width="22.625" style="151" customWidth="1"/>
    <col min="9206" max="9206" width="8.25" style="151" customWidth="1"/>
    <col min="9207" max="9207" width="6.375" style="151" customWidth="1"/>
    <col min="9208" max="9208" width="2" style="151" customWidth="1"/>
    <col min="9209" max="9209" width="8.875" style="151" customWidth="1"/>
    <col min="9210" max="9212" width="5.75" style="151" customWidth="1"/>
    <col min="9213" max="9213" width="5.5" style="151" customWidth="1"/>
    <col min="9214" max="9435" width="9" style="151"/>
    <col min="9436" max="9436" width="25.375" style="151" customWidth="1"/>
    <col min="9437" max="9437" width="10.25" style="151" bestFit="1" customWidth="1"/>
    <col min="9438" max="9439" width="9" style="151"/>
    <col min="9440" max="9440" width="22" style="151" customWidth="1"/>
    <col min="9441" max="9441" width="6.625" style="151" customWidth="1"/>
    <col min="9442" max="9442" width="9" style="151"/>
    <col min="9443" max="9443" width="5.75" style="151" customWidth="1"/>
    <col min="9444" max="9444" width="3.875" style="151" customWidth="1"/>
    <col min="9445" max="9445" width="13.75" style="151" customWidth="1"/>
    <col min="9446" max="9457" width="9" style="151"/>
    <col min="9458" max="9458" width="11.25" style="151" customWidth="1"/>
    <col min="9459" max="9459" width="2.75" style="151" customWidth="1"/>
    <col min="9460" max="9460" width="9.125" style="151" customWidth="1"/>
    <col min="9461" max="9461" width="22.625" style="151" customWidth="1"/>
    <col min="9462" max="9462" width="8.25" style="151" customWidth="1"/>
    <col min="9463" max="9463" width="6.375" style="151" customWidth="1"/>
    <col min="9464" max="9464" width="2" style="151" customWidth="1"/>
    <col min="9465" max="9465" width="8.875" style="151" customWidth="1"/>
    <col min="9466" max="9468" width="5.75" style="151" customWidth="1"/>
    <col min="9469" max="9469" width="5.5" style="151" customWidth="1"/>
    <col min="9470" max="9691" width="9" style="151"/>
    <col min="9692" max="9692" width="25.375" style="151" customWidth="1"/>
    <col min="9693" max="9693" width="10.25" style="151" bestFit="1" customWidth="1"/>
    <col min="9694" max="9695" width="9" style="151"/>
    <col min="9696" max="9696" width="22" style="151" customWidth="1"/>
    <col min="9697" max="9697" width="6.625" style="151" customWidth="1"/>
    <col min="9698" max="9698" width="9" style="151"/>
    <col min="9699" max="9699" width="5.75" style="151" customWidth="1"/>
    <col min="9700" max="9700" width="3.875" style="151" customWidth="1"/>
    <col min="9701" max="9701" width="13.75" style="151" customWidth="1"/>
    <col min="9702" max="9713" width="9" style="151"/>
    <col min="9714" max="9714" width="11.25" style="151" customWidth="1"/>
    <col min="9715" max="9715" width="2.75" style="151" customWidth="1"/>
    <col min="9716" max="9716" width="9.125" style="151" customWidth="1"/>
    <col min="9717" max="9717" width="22.625" style="151" customWidth="1"/>
    <col min="9718" max="9718" width="8.25" style="151" customWidth="1"/>
    <col min="9719" max="9719" width="6.375" style="151" customWidth="1"/>
    <col min="9720" max="9720" width="2" style="151" customWidth="1"/>
    <col min="9721" max="9721" width="8.875" style="151" customWidth="1"/>
    <col min="9722" max="9724" width="5.75" style="151" customWidth="1"/>
    <col min="9725" max="9725" width="5.5" style="151" customWidth="1"/>
    <col min="9726" max="9947" width="9" style="151"/>
    <col min="9948" max="9948" width="25.375" style="151" customWidth="1"/>
    <col min="9949" max="9949" width="10.25" style="151" bestFit="1" customWidth="1"/>
    <col min="9950" max="9951" width="9" style="151"/>
    <col min="9952" max="9952" width="22" style="151" customWidth="1"/>
    <col min="9953" max="9953" width="6.625" style="151" customWidth="1"/>
    <col min="9954" max="9954" width="9" style="151"/>
    <col min="9955" max="9955" width="5.75" style="151" customWidth="1"/>
    <col min="9956" max="9956" width="3.875" style="151" customWidth="1"/>
    <col min="9957" max="9957" width="13.75" style="151" customWidth="1"/>
    <col min="9958" max="9969" width="9" style="151"/>
    <col min="9970" max="9970" width="11.25" style="151" customWidth="1"/>
    <col min="9971" max="9971" width="2.75" style="151" customWidth="1"/>
    <col min="9972" max="9972" width="9.125" style="151" customWidth="1"/>
    <col min="9973" max="9973" width="22.625" style="151" customWidth="1"/>
    <col min="9974" max="9974" width="8.25" style="151" customWidth="1"/>
    <col min="9975" max="9975" width="6.375" style="151" customWidth="1"/>
    <col min="9976" max="9976" width="2" style="151" customWidth="1"/>
    <col min="9977" max="9977" width="8.875" style="151" customWidth="1"/>
    <col min="9978" max="9980" width="5.75" style="151" customWidth="1"/>
    <col min="9981" max="9981" width="5.5" style="151" customWidth="1"/>
    <col min="9982" max="10203" width="9" style="151"/>
    <col min="10204" max="10204" width="25.375" style="151" customWidth="1"/>
    <col min="10205" max="10205" width="10.25" style="151" bestFit="1" customWidth="1"/>
    <col min="10206" max="10207" width="9" style="151"/>
    <col min="10208" max="10208" width="22" style="151" customWidth="1"/>
    <col min="10209" max="10209" width="6.625" style="151" customWidth="1"/>
    <col min="10210" max="10210" width="9" style="151"/>
    <col min="10211" max="10211" width="5.75" style="151" customWidth="1"/>
    <col min="10212" max="10212" width="3.875" style="151" customWidth="1"/>
    <col min="10213" max="10213" width="13.75" style="151" customWidth="1"/>
    <col min="10214" max="10225" width="9" style="151"/>
    <col min="10226" max="10226" width="11.25" style="151" customWidth="1"/>
    <col min="10227" max="10227" width="2.75" style="151" customWidth="1"/>
    <col min="10228" max="10228" width="9.125" style="151" customWidth="1"/>
    <col min="10229" max="10229" width="22.625" style="151" customWidth="1"/>
    <col min="10230" max="10230" width="8.25" style="151" customWidth="1"/>
    <col min="10231" max="10231" width="6.375" style="151" customWidth="1"/>
    <col min="10232" max="10232" width="2" style="151" customWidth="1"/>
    <col min="10233" max="10233" width="8.875" style="151" customWidth="1"/>
    <col min="10234" max="10236" width="5.75" style="151" customWidth="1"/>
    <col min="10237" max="10237" width="5.5" style="151" customWidth="1"/>
    <col min="10238" max="10459" width="9" style="151"/>
    <col min="10460" max="10460" width="25.375" style="151" customWidth="1"/>
    <col min="10461" max="10461" width="10.25" style="151" bestFit="1" customWidth="1"/>
    <col min="10462" max="10463" width="9" style="151"/>
    <col min="10464" max="10464" width="22" style="151" customWidth="1"/>
    <col min="10465" max="10465" width="6.625" style="151" customWidth="1"/>
    <col min="10466" max="10466" width="9" style="151"/>
    <col min="10467" max="10467" width="5.75" style="151" customWidth="1"/>
    <col min="10468" max="10468" width="3.875" style="151" customWidth="1"/>
    <col min="10469" max="10469" width="13.75" style="151" customWidth="1"/>
    <col min="10470" max="10481" width="9" style="151"/>
    <col min="10482" max="10482" width="11.25" style="151" customWidth="1"/>
    <col min="10483" max="10483" width="2.75" style="151" customWidth="1"/>
    <col min="10484" max="10484" width="9.125" style="151" customWidth="1"/>
    <col min="10485" max="10485" width="22.625" style="151" customWidth="1"/>
    <col min="10486" max="10486" width="8.25" style="151" customWidth="1"/>
    <col min="10487" max="10487" width="6.375" style="151" customWidth="1"/>
    <col min="10488" max="10488" width="2" style="151" customWidth="1"/>
    <col min="10489" max="10489" width="8.875" style="151" customWidth="1"/>
    <col min="10490" max="10492" width="5.75" style="151" customWidth="1"/>
    <col min="10493" max="10493" width="5.5" style="151" customWidth="1"/>
    <col min="10494" max="10715" width="9" style="151"/>
    <col min="10716" max="10716" width="25.375" style="151" customWidth="1"/>
    <col min="10717" max="10717" width="10.25" style="151" bestFit="1" customWidth="1"/>
    <col min="10718" max="10719" width="9" style="151"/>
    <col min="10720" max="10720" width="22" style="151" customWidth="1"/>
    <col min="10721" max="10721" width="6.625" style="151" customWidth="1"/>
    <col min="10722" max="10722" width="9" style="151"/>
    <col min="10723" max="10723" width="5.75" style="151" customWidth="1"/>
    <col min="10724" max="10724" width="3.875" style="151" customWidth="1"/>
    <col min="10725" max="10725" width="13.75" style="151" customWidth="1"/>
    <col min="10726" max="10737" width="9" style="151"/>
    <col min="10738" max="10738" width="11.25" style="151" customWidth="1"/>
    <col min="10739" max="10739" width="2.75" style="151" customWidth="1"/>
    <col min="10740" max="10740" width="9.125" style="151" customWidth="1"/>
    <col min="10741" max="10741" width="22.625" style="151" customWidth="1"/>
    <col min="10742" max="10742" width="8.25" style="151" customWidth="1"/>
    <col min="10743" max="10743" width="6.375" style="151" customWidth="1"/>
    <col min="10744" max="10744" width="2" style="151" customWidth="1"/>
    <col min="10745" max="10745" width="8.875" style="151" customWidth="1"/>
    <col min="10746" max="10748" width="5.75" style="151" customWidth="1"/>
    <col min="10749" max="10749" width="5.5" style="151" customWidth="1"/>
    <col min="10750" max="10971" width="9" style="151"/>
    <col min="10972" max="10972" width="25.375" style="151" customWidth="1"/>
    <col min="10973" max="10973" width="10.25" style="151" bestFit="1" customWidth="1"/>
    <col min="10974" max="10975" width="9" style="151"/>
    <col min="10976" max="10976" width="22" style="151" customWidth="1"/>
    <col min="10977" max="10977" width="6.625" style="151" customWidth="1"/>
    <col min="10978" max="10978" width="9" style="151"/>
    <col min="10979" max="10979" width="5.75" style="151" customWidth="1"/>
    <col min="10980" max="10980" width="3.875" style="151" customWidth="1"/>
    <col min="10981" max="10981" width="13.75" style="151" customWidth="1"/>
    <col min="10982" max="10993" width="9" style="151"/>
    <col min="10994" max="10994" width="11.25" style="151" customWidth="1"/>
    <col min="10995" max="10995" width="2.75" style="151" customWidth="1"/>
    <col min="10996" max="10996" width="9.125" style="151" customWidth="1"/>
    <col min="10997" max="10997" width="22.625" style="151" customWidth="1"/>
    <col min="10998" max="10998" width="8.25" style="151" customWidth="1"/>
    <col min="10999" max="10999" width="6.375" style="151" customWidth="1"/>
    <col min="11000" max="11000" width="2" style="151" customWidth="1"/>
    <col min="11001" max="11001" width="8.875" style="151" customWidth="1"/>
    <col min="11002" max="11004" width="5.75" style="151" customWidth="1"/>
    <col min="11005" max="11005" width="5.5" style="151" customWidth="1"/>
    <col min="11006" max="11227" width="9" style="151"/>
    <col min="11228" max="11228" width="25.375" style="151" customWidth="1"/>
    <col min="11229" max="11229" width="10.25" style="151" bestFit="1" customWidth="1"/>
    <col min="11230" max="11231" width="9" style="151"/>
    <col min="11232" max="11232" width="22" style="151" customWidth="1"/>
    <col min="11233" max="11233" width="6.625" style="151" customWidth="1"/>
    <col min="11234" max="11234" width="9" style="151"/>
    <col min="11235" max="11235" width="5.75" style="151" customWidth="1"/>
    <col min="11236" max="11236" width="3.875" style="151" customWidth="1"/>
    <col min="11237" max="11237" width="13.75" style="151" customWidth="1"/>
    <col min="11238" max="11249" width="9" style="151"/>
    <col min="11250" max="11250" width="11.25" style="151" customWidth="1"/>
    <col min="11251" max="11251" width="2.75" style="151" customWidth="1"/>
    <col min="11252" max="11252" width="9.125" style="151" customWidth="1"/>
    <col min="11253" max="11253" width="22.625" style="151" customWidth="1"/>
    <col min="11254" max="11254" width="8.25" style="151" customWidth="1"/>
    <col min="11255" max="11255" width="6.375" style="151" customWidth="1"/>
    <col min="11256" max="11256" width="2" style="151" customWidth="1"/>
    <col min="11257" max="11257" width="8.875" style="151" customWidth="1"/>
    <col min="11258" max="11260" width="5.75" style="151" customWidth="1"/>
    <col min="11261" max="11261" width="5.5" style="151" customWidth="1"/>
    <col min="11262" max="11483" width="9" style="151"/>
    <col min="11484" max="11484" width="25.375" style="151" customWidth="1"/>
    <col min="11485" max="11485" width="10.25" style="151" bestFit="1" customWidth="1"/>
    <col min="11486" max="11487" width="9" style="151"/>
    <col min="11488" max="11488" width="22" style="151" customWidth="1"/>
    <col min="11489" max="11489" width="6.625" style="151" customWidth="1"/>
    <col min="11490" max="11490" width="9" style="151"/>
    <col min="11491" max="11491" width="5.75" style="151" customWidth="1"/>
    <col min="11492" max="11492" width="3.875" style="151" customWidth="1"/>
    <col min="11493" max="11493" width="13.75" style="151" customWidth="1"/>
    <col min="11494" max="11505" width="9" style="151"/>
    <col min="11506" max="11506" width="11.25" style="151" customWidth="1"/>
    <col min="11507" max="11507" width="2.75" style="151" customWidth="1"/>
    <col min="11508" max="11508" width="9.125" style="151" customWidth="1"/>
    <col min="11509" max="11509" width="22.625" style="151" customWidth="1"/>
    <col min="11510" max="11510" width="8.25" style="151" customWidth="1"/>
    <col min="11511" max="11511" width="6.375" style="151" customWidth="1"/>
    <col min="11512" max="11512" width="2" style="151" customWidth="1"/>
    <col min="11513" max="11513" width="8.875" style="151" customWidth="1"/>
    <col min="11514" max="11516" width="5.75" style="151" customWidth="1"/>
    <col min="11517" max="11517" width="5.5" style="151" customWidth="1"/>
    <col min="11518" max="11739" width="9" style="151"/>
    <col min="11740" max="11740" width="25.375" style="151" customWidth="1"/>
    <col min="11741" max="11741" width="10.25" style="151" bestFit="1" customWidth="1"/>
    <col min="11742" max="11743" width="9" style="151"/>
    <col min="11744" max="11744" width="22" style="151" customWidth="1"/>
    <col min="11745" max="11745" width="6.625" style="151" customWidth="1"/>
    <col min="11746" max="11746" width="9" style="151"/>
    <col min="11747" max="11747" width="5.75" style="151" customWidth="1"/>
    <col min="11748" max="11748" width="3.875" style="151" customWidth="1"/>
    <col min="11749" max="11749" width="13.75" style="151" customWidth="1"/>
    <col min="11750" max="11761" width="9" style="151"/>
    <col min="11762" max="11762" width="11.25" style="151" customWidth="1"/>
    <col min="11763" max="11763" width="2.75" style="151" customWidth="1"/>
    <col min="11764" max="11764" width="9.125" style="151" customWidth="1"/>
    <col min="11765" max="11765" width="22.625" style="151" customWidth="1"/>
    <col min="11766" max="11766" width="8.25" style="151" customWidth="1"/>
    <col min="11767" max="11767" width="6.375" style="151" customWidth="1"/>
    <col min="11768" max="11768" width="2" style="151" customWidth="1"/>
    <col min="11769" max="11769" width="8.875" style="151" customWidth="1"/>
    <col min="11770" max="11772" width="5.75" style="151" customWidth="1"/>
    <col min="11773" max="11773" width="5.5" style="151" customWidth="1"/>
    <col min="11774" max="11995" width="9" style="151"/>
    <col min="11996" max="11996" width="25.375" style="151" customWidth="1"/>
    <col min="11997" max="11997" width="10.25" style="151" bestFit="1" customWidth="1"/>
    <col min="11998" max="11999" width="9" style="151"/>
    <col min="12000" max="12000" width="22" style="151" customWidth="1"/>
    <col min="12001" max="12001" width="6.625" style="151" customWidth="1"/>
    <col min="12002" max="12002" width="9" style="151"/>
    <col min="12003" max="12003" width="5.75" style="151" customWidth="1"/>
    <col min="12004" max="12004" width="3.875" style="151" customWidth="1"/>
    <col min="12005" max="12005" width="13.75" style="151" customWidth="1"/>
    <col min="12006" max="12017" width="9" style="151"/>
    <col min="12018" max="12018" width="11.25" style="151" customWidth="1"/>
    <col min="12019" max="12019" width="2.75" style="151" customWidth="1"/>
    <col min="12020" max="12020" width="9.125" style="151" customWidth="1"/>
    <col min="12021" max="12021" width="22.625" style="151" customWidth="1"/>
    <col min="12022" max="12022" width="8.25" style="151" customWidth="1"/>
    <col min="12023" max="12023" width="6.375" style="151" customWidth="1"/>
    <col min="12024" max="12024" width="2" style="151" customWidth="1"/>
    <col min="12025" max="12025" width="8.875" style="151" customWidth="1"/>
    <col min="12026" max="12028" width="5.75" style="151" customWidth="1"/>
    <col min="12029" max="12029" width="5.5" style="151" customWidth="1"/>
    <col min="12030" max="12251" width="9" style="151"/>
    <col min="12252" max="12252" width="25.375" style="151" customWidth="1"/>
    <col min="12253" max="12253" width="10.25" style="151" bestFit="1" customWidth="1"/>
    <col min="12254" max="12255" width="9" style="151"/>
    <col min="12256" max="12256" width="22" style="151" customWidth="1"/>
    <col min="12257" max="12257" width="6.625" style="151" customWidth="1"/>
    <col min="12258" max="12258" width="9" style="151"/>
    <col min="12259" max="12259" width="5.75" style="151" customWidth="1"/>
    <col min="12260" max="12260" width="3.875" style="151" customWidth="1"/>
    <col min="12261" max="12261" width="13.75" style="151" customWidth="1"/>
    <col min="12262" max="12273" width="9" style="151"/>
    <col min="12274" max="12274" width="11.25" style="151" customWidth="1"/>
    <col min="12275" max="12275" width="2.75" style="151" customWidth="1"/>
    <col min="12276" max="12276" width="9.125" style="151" customWidth="1"/>
    <col min="12277" max="12277" width="22.625" style="151" customWidth="1"/>
    <col min="12278" max="12278" width="8.25" style="151" customWidth="1"/>
    <col min="12279" max="12279" width="6.375" style="151" customWidth="1"/>
    <col min="12280" max="12280" width="2" style="151" customWidth="1"/>
    <col min="12281" max="12281" width="8.875" style="151" customWidth="1"/>
    <col min="12282" max="12284" width="5.75" style="151" customWidth="1"/>
    <col min="12285" max="12285" width="5.5" style="151" customWidth="1"/>
    <col min="12286" max="12507" width="9" style="151"/>
    <col min="12508" max="12508" width="25.375" style="151" customWidth="1"/>
    <col min="12509" max="12509" width="10.25" style="151" bestFit="1" customWidth="1"/>
    <col min="12510" max="12511" width="9" style="151"/>
    <col min="12512" max="12512" width="22" style="151" customWidth="1"/>
    <col min="12513" max="12513" width="6.625" style="151" customWidth="1"/>
    <col min="12514" max="12514" width="9" style="151"/>
    <col min="12515" max="12515" width="5.75" style="151" customWidth="1"/>
    <col min="12516" max="12516" width="3.875" style="151" customWidth="1"/>
    <col min="12517" max="12517" width="13.75" style="151" customWidth="1"/>
    <col min="12518" max="12529" width="9" style="151"/>
    <col min="12530" max="12530" width="11.25" style="151" customWidth="1"/>
    <col min="12531" max="12531" width="2.75" style="151" customWidth="1"/>
    <col min="12532" max="12532" width="9.125" style="151" customWidth="1"/>
    <col min="12533" max="12533" width="22.625" style="151" customWidth="1"/>
    <col min="12534" max="12534" width="8.25" style="151" customWidth="1"/>
    <col min="12535" max="12535" width="6.375" style="151" customWidth="1"/>
    <col min="12536" max="12536" width="2" style="151" customWidth="1"/>
    <col min="12537" max="12537" width="8.875" style="151" customWidth="1"/>
    <col min="12538" max="12540" width="5.75" style="151" customWidth="1"/>
    <col min="12541" max="12541" width="5.5" style="151" customWidth="1"/>
    <col min="12542" max="12763" width="9" style="151"/>
    <col min="12764" max="12764" width="25.375" style="151" customWidth="1"/>
    <col min="12765" max="12765" width="10.25" style="151" bestFit="1" customWidth="1"/>
    <col min="12766" max="12767" width="9" style="151"/>
    <col min="12768" max="12768" width="22" style="151" customWidth="1"/>
    <col min="12769" max="12769" width="6.625" style="151" customWidth="1"/>
    <col min="12770" max="12770" width="9" style="151"/>
    <col min="12771" max="12771" width="5.75" style="151" customWidth="1"/>
    <col min="12772" max="12772" width="3.875" style="151" customWidth="1"/>
    <col min="12773" max="12773" width="13.75" style="151" customWidth="1"/>
    <col min="12774" max="12785" width="9" style="151"/>
    <col min="12786" max="12786" width="11.25" style="151" customWidth="1"/>
    <col min="12787" max="12787" width="2.75" style="151" customWidth="1"/>
    <col min="12788" max="12788" width="9.125" style="151" customWidth="1"/>
    <col min="12789" max="12789" width="22.625" style="151" customWidth="1"/>
    <col min="12790" max="12790" width="8.25" style="151" customWidth="1"/>
    <col min="12791" max="12791" width="6.375" style="151" customWidth="1"/>
    <col min="12792" max="12792" width="2" style="151" customWidth="1"/>
    <col min="12793" max="12793" width="8.875" style="151" customWidth="1"/>
    <col min="12794" max="12796" width="5.75" style="151" customWidth="1"/>
    <col min="12797" max="12797" width="5.5" style="151" customWidth="1"/>
    <col min="12798" max="13019" width="9" style="151"/>
    <col min="13020" max="13020" width="25.375" style="151" customWidth="1"/>
    <col min="13021" max="13021" width="10.25" style="151" bestFit="1" customWidth="1"/>
    <col min="13022" max="13023" width="9" style="151"/>
    <col min="13024" max="13024" width="22" style="151" customWidth="1"/>
    <col min="13025" max="13025" width="6.625" style="151" customWidth="1"/>
    <col min="13026" max="13026" width="9" style="151"/>
    <col min="13027" max="13027" width="5.75" style="151" customWidth="1"/>
    <col min="13028" max="13028" width="3.875" style="151" customWidth="1"/>
    <col min="13029" max="13029" width="13.75" style="151" customWidth="1"/>
    <col min="13030" max="13041" width="9" style="151"/>
    <col min="13042" max="13042" width="11.25" style="151" customWidth="1"/>
    <col min="13043" max="13043" width="2.75" style="151" customWidth="1"/>
    <col min="13044" max="13044" width="9.125" style="151" customWidth="1"/>
    <col min="13045" max="13045" width="22.625" style="151" customWidth="1"/>
    <col min="13046" max="13046" width="8.25" style="151" customWidth="1"/>
    <col min="13047" max="13047" width="6.375" style="151" customWidth="1"/>
    <col min="13048" max="13048" width="2" style="151" customWidth="1"/>
    <col min="13049" max="13049" width="8.875" style="151" customWidth="1"/>
    <col min="13050" max="13052" width="5.75" style="151" customWidth="1"/>
    <col min="13053" max="13053" width="5.5" style="151" customWidth="1"/>
    <col min="13054" max="13275" width="9" style="151"/>
    <col min="13276" max="13276" width="25.375" style="151" customWidth="1"/>
    <col min="13277" max="13277" width="10.25" style="151" bestFit="1" customWidth="1"/>
    <col min="13278" max="13279" width="9" style="151"/>
    <col min="13280" max="13280" width="22" style="151" customWidth="1"/>
    <col min="13281" max="13281" width="6.625" style="151" customWidth="1"/>
    <col min="13282" max="13282" width="9" style="151"/>
    <col min="13283" max="13283" width="5.75" style="151" customWidth="1"/>
    <col min="13284" max="13284" width="3.875" style="151" customWidth="1"/>
    <col min="13285" max="13285" width="13.75" style="151" customWidth="1"/>
    <col min="13286" max="13297" width="9" style="151"/>
    <col min="13298" max="13298" width="11.25" style="151" customWidth="1"/>
    <col min="13299" max="13299" width="2.75" style="151" customWidth="1"/>
    <col min="13300" max="13300" width="9.125" style="151" customWidth="1"/>
    <col min="13301" max="13301" width="22.625" style="151" customWidth="1"/>
    <col min="13302" max="13302" width="8.25" style="151" customWidth="1"/>
    <col min="13303" max="13303" width="6.375" style="151" customWidth="1"/>
    <col min="13304" max="13304" width="2" style="151" customWidth="1"/>
    <col min="13305" max="13305" width="8.875" style="151" customWidth="1"/>
    <col min="13306" max="13308" width="5.75" style="151" customWidth="1"/>
    <col min="13309" max="13309" width="5.5" style="151" customWidth="1"/>
    <col min="13310" max="13531" width="9" style="151"/>
    <col min="13532" max="13532" width="25.375" style="151" customWidth="1"/>
    <col min="13533" max="13533" width="10.25" style="151" bestFit="1" customWidth="1"/>
    <col min="13534" max="13535" width="9" style="151"/>
    <col min="13536" max="13536" width="22" style="151" customWidth="1"/>
    <col min="13537" max="13537" width="6.625" style="151" customWidth="1"/>
    <col min="13538" max="13538" width="9" style="151"/>
    <col min="13539" max="13539" width="5.75" style="151" customWidth="1"/>
    <col min="13540" max="13540" width="3.875" style="151" customWidth="1"/>
    <col min="13541" max="13541" width="13.75" style="151" customWidth="1"/>
    <col min="13542" max="13553" width="9" style="151"/>
    <col min="13554" max="13554" width="11.25" style="151" customWidth="1"/>
    <col min="13555" max="13555" width="2.75" style="151" customWidth="1"/>
    <col min="13556" max="13556" width="9.125" style="151" customWidth="1"/>
    <col min="13557" max="13557" width="22.625" style="151" customWidth="1"/>
    <col min="13558" max="13558" width="8.25" style="151" customWidth="1"/>
    <col min="13559" max="13559" width="6.375" style="151" customWidth="1"/>
    <col min="13560" max="13560" width="2" style="151" customWidth="1"/>
    <col min="13561" max="13561" width="8.875" style="151" customWidth="1"/>
    <col min="13562" max="13564" width="5.75" style="151" customWidth="1"/>
    <col min="13565" max="13565" width="5.5" style="151" customWidth="1"/>
    <col min="13566" max="13787" width="9" style="151"/>
    <col min="13788" max="13788" width="25.375" style="151" customWidth="1"/>
    <col min="13789" max="13789" width="10.25" style="151" bestFit="1" customWidth="1"/>
    <col min="13790" max="13791" width="9" style="151"/>
    <col min="13792" max="13792" width="22" style="151" customWidth="1"/>
    <col min="13793" max="13793" width="6.625" style="151" customWidth="1"/>
    <col min="13794" max="13794" width="9" style="151"/>
    <col min="13795" max="13795" width="5.75" style="151" customWidth="1"/>
    <col min="13796" max="13796" width="3.875" style="151" customWidth="1"/>
    <col min="13797" max="13797" width="13.75" style="151" customWidth="1"/>
    <col min="13798" max="13809" width="9" style="151"/>
    <col min="13810" max="13810" width="11.25" style="151" customWidth="1"/>
    <col min="13811" max="13811" width="2.75" style="151" customWidth="1"/>
    <col min="13812" max="13812" width="9.125" style="151" customWidth="1"/>
    <col min="13813" max="13813" width="22.625" style="151" customWidth="1"/>
    <col min="13814" max="13814" width="8.25" style="151" customWidth="1"/>
    <col min="13815" max="13815" width="6.375" style="151" customWidth="1"/>
    <col min="13816" max="13816" width="2" style="151" customWidth="1"/>
    <col min="13817" max="13817" width="8.875" style="151" customWidth="1"/>
    <col min="13818" max="13820" width="5.75" style="151" customWidth="1"/>
    <col min="13821" max="13821" width="5.5" style="151" customWidth="1"/>
    <col min="13822" max="14043" width="9" style="151"/>
    <col min="14044" max="14044" width="25.375" style="151" customWidth="1"/>
    <col min="14045" max="14045" width="10.25" style="151" bestFit="1" customWidth="1"/>
    <col min="14046" max="14047" width="9" style="151"/>
    <col min="14048" max="14048" width="22" style="151" customWidth="1"/>
    <col min="14049" max="14049" width="6.625" style="151" customWidth="1"/>
    <col min="14050" max="14050" width="9" style="151"/>
    <col min="14051" max="14051" width="5.75" style="151" customWidth="1"/>
    <col min="14052" max="14052" width="3.875" style="151" customWidth="1"/>
    <col min="14053" max="14053" width="13.75" style="151" customWidth="1"/>
    <col min="14054" max="14065" width="9" style="151"/>
    <col min="14066" max="14066" width="11.25" style="151" customWidth="1"/>
    <col min="14067" max="14067" width="2.75" style="151" customWidth="1"/>
    <col min="14068" max="14068" width="9.125" style="151" customWidth="1"/>
    <col min="14069" max="14069" width="22.625" style="151" customWidth="1"/>
    <col min="14070" max="14070" width="8.25" style="151" customWidth="1"/>
    <col min="14071" max="14071" width="6.375" style="151" customWidth="1"/>
    <col min="14072" max="14072" width="2" style="151" customWidth="1"/>
    <col min="14073" max="14073" width="8.875" style="151" customWidth="1"/>
    <col min="14074" max="14076" width="5.75" style="151" customWidth="1"/>
    <col min="14077" max="14077" width="5.5" style="151" customWidth="1"/>
    <col min="14078" max="14299" width="9" style="151"/>
    <col min="14300" max="14300" width="25.375" style="151" customWidth="1"/>
    <col min="14301" max="14301" width="10.25" style="151" bestFit="1" customWidth="1"/>
    <col min="14302" max="14303" width="9" style="151"/>
    <col min="14304" max="14304" width="22" style="151" customWidth="1"/>
    <col min="14305" max="14305" width="6.625" style="151" customWidth="1"/>
    <col min="14306" max="14306" width="9" style="151"/>
    <col min="14307" max="14307" width="5.75" style="151" customWidth="1"/>
    <col min="14308" max="14308" width="3.875" style="151" customWidth="1"/>
    <col min="14309" max="14309" width="13.75" style="151" customWidth="1"/>
    <col min="14310" max="14321" width="9" style="151"/>
    <col min="14322" max="14322" width="11.25" style="151" customWidth="1"/>
    <col min="14323" max="14323" width="2.75" style="151" customWidth="1"/>
    <col min="14324" max="14324" width="9.125" style="151" customWidth="1"/>
    <col min="14325" max="14325" width="22.625" style="151" customWidth="1"/>
    <col min="14326" max="14326" width="8.25" style="151" customWidth="1"/>
    <col min="14327" max="14327" width="6.375" style="151" customWidth="1"/>
    <col min="14328" max="14328" width="2" style="151" customWidth="1"/>
    <col min="14329" max="14329" width="8.875" style="151" customWidth="1"/>
    <col min="14330" max="14332" width="5.75" style="151" customWidth="1"/>
    <col min="14333" max="14333" width="5.5" style="151" customWidth="1"/>
    <col min="14334" max="14555" width="9" style="151"/>
    <col min="14556" max="14556" width="25.375" style="151" customWidth="1"/>
    <col min="14557" max="14557" width="10.25" style="151" bestFit="1" customWidth="1"/>
    <col min="14558" max="14559" width="9" style="151"/>
    <col min="14560" max="14560" width="22" style="151" customWidth="1"/>
    <col min="14561" max="14561" width="6.625" style="151" customWidth="1"/>
    <col min="14562" max="14562" width="9" style="151"/>
    <col min="14563" max="14563" width="5.75" style="151" customWidth="1"/>
    <col min="14564" max="14564" width="3.875" style="151" customWidth="1"/>
    <col min="14565" max="14565" width="13.75" style="151" customWidth="1"/>
    <col min="14566" max="14577" width="9" style="151"/>
    <col min="14578" max="14578" width="11.25" style="151" customWidth="1"/>
    <col min="14579" max="14579" width="2.75" style="151" customWidth="1"/>
    <col min="14580" max="14580" width="9.125" style="151" customWidth="1"/>
    <col min="14581" max="14581" width="22.625" style="151" customWidth="1"/>
    <col min="14582" max="14582" width="8.25" style="151" customWidth="1"/>
    <col min="14583" max="14583" width="6.375" style="151" customWidth="1"/>
    <col min="14584" max="14584" width="2" style="151" customWidth="1"/>
    <col min="14585" max="14585" width="8.875" style="151" customWidth="1"/>
    <col min="14586" max="14588" width="5.75" style="151" customWidth="1"/>
    <col min="14589" max="14589" width="5.5" style="151" customWidth="1"/>
    <col min="14590" max="14811" width="9" style="151"/>
    <col min="14812" max="14812" width="25.375" style="151" customWidth="1"/>
    <col min="14813" max="14813" width="10.25" style="151" bestFit="1" customWidth="1"/>
    <col min="14814" max="14815" width="9" style="151"/>
    <col min="14816" max="14816" width="22" style="151" customWidth="1"/>
    <col min="14817" max="14817" width="6.625" style="151" customWidth="1"/>
    <col min="14818" max="14818" width="9" style="151"/>
    <col min="14819" max="14819" width="5.75" style="151" customWidth="1"/>
    <col min="14820" max="14820" width="3.875" style="151" customWidth="1"/>
    <col min="14821" max="14821" width="13.75" style="151" customWidth="1"/>
    <col min="14822" max="14833" width="9" style="151"/>
    <col min="14834" max="14834" width="11.25" style="151" customWidth="1"/>
    <col min="14835" max="14835" width="2.75" style="151" customWidth="1"/>
    <col min="14836" max="14836" width="9.125" style="151" customWidth="1"/>
    <col min="14837" max="14837" width="22.625" style="151" customWidth="1"/>
    <col min="14838" max="14838" width="8.25" style="151" customWidth="1"/>
    <col min="14839" max="14839" width="6.375" style="151" customWidth="1"/>
    <col min="14840" max="14840" width="2" style="151" customWidth="1"/>
    <col min="14841" max="14841" width="8.875" style="151" customWidth="1"/>
    <col min="14842" max="14844" width="5.75" style="151" customWidth="1"/>
    <col min="14845" max="14845" width="5.5" style="151" customWidth="1"/>
    <col min="14846" max="15067" width="9" style="151"/>
    <col min="15068" max="15068" width="25.375" style="151" customWidth="1"/>
    <col min="15069" max="15069" width="10.25" style="151" bestFit="1" customWidth="1"/>
    <col min="15070" max="15071" width="9" style="151"/>
    <col min="15072" max="15072" width="22" style="151" customWidth="1"/>
    <col min="15073" max="15073" width="6.625" style="151" customWidth="1"/>
    <col min="15074" max="15074" width="9" style="151"/>
    <col min="15075" max="15075" width="5.75" style="151" customWidth="1"/>
    <col min="15076" max="15076" width="3.875" style="151" customWidth="1"/>
    <col min="15077" max="15077" width="13.75" style="151" customWidth="1"/>
    <col min="15078" max="15089" width="9" style="151"/>
    <col min="15090" max="15090" width="11.25" style="151" customWidth="1"/>
    <col min="15091" max="15091" width="2.75" style="151" customWidth="1"/>
    <col min="15092" max="15092" width="9.125" style="151" customWidth="1"/>
    <col min="15093" max="15093" width="22.625" style="151" customWidth="1"/>
    <col min="15094" max="15094" width="8.25" style="151" customWidth="1"/>
    <col min="15095" max="15095" width="6.375" style="151" customWidth="1"/>
    <col min="15096" max="15096" width="2" style="151" customWidth="1"/>
    <col min="15097" max="15097" width="8.875" style="151" customWidth="1"/>
    <col min="15098" max="15100" width="5.75" style="151" customWidth="1"/>
    <col min="15101" max="15101" width="5.5" style="151" customWidth="1"/>
    <col min="15102" max="15323" width="9" style="151"/>
    <col min="15324" max="15324" width="25.375" style="151" customWidth="1"/>
    <col min="15325" max="15325" width="10.25" style="151" bestFit="1" customWidth="1"/>
    <col min="15326" max="15327" width="9" style="151"/>
    <col min="15328" max="15328" width="22" style="151" customWidth="1"/>
    <col min="15329" max="15329" width="6.625" style="151" customWidth="1"/>
    <col min="15330" max="15330" width="9" style="151"/>
    <col min="15331" max="15331" width="5.75" style="151" customWidth="1"/>
    <col min="15332" max="15332" width="3.875" style="151" customWidth="1"/>
    <col min="15333" max="15333" width="13.75" style="151" customWidth="1"/>
    <col min="15334" max="15345" width="9" style="151"/>
    <col min="15346" max="15346" width="11.25" style="151" customWidth="1"/>
    <col min="15347" max="15347" width="2.75" style="151" customWidth="1"/>
    <col min="15348" max="15348" width="9.125" style="151" customWidth="1"/>
    <col min="15349" max="15349" width="22.625" style="151" customWidth="1"/>
    <col min="15350" max="15350" width="8.25" style="151" customWidth="1"/>
    <col min="15351" max="15351" width="6.375" style="151" customWidth="1"/>
    <col min="15352" max="15352" width="2" style="151" customWidth="1"/>
    <col min="15353" max="15353" width="8.875" style="151" customWidth="1"/>
    <col min="15354" max="15356" width="5.75" style="151" customWidth="1"/>
    <col min="15357" max="15357" width="5.5" style="151" customWidth="1"/>
    <col min="15358" max="15579" width="9" style="151"/>
    <col min="15580" max="15580" width="25.375" style="151" customWidth="1"/>
    <col min="15581" max="15581" width="10.25" style="151" bestFit="1" customWidth="1"/>
    <col min="15582" max="15583" width="9" style="151"/>
    <col min="15584" max="15584" width="22" style="151" customWidth="1"/>
    <col min="15585" max="15585" width="6.625" style="151" customWidth="1"/>
    <col min="15586" max="15586" width="9" style="151"/>
    <col min="15587" max="15587" width="5.75" style="151" customWidth="1"/>
    <col min="15588" max="15588" width="3.875" style="151" customWidth="1"/>
    <col min="15589" max="15589" width="13.75" style="151" customWidth="1"/>
    <col min="15590" max="15601" width="9" style="151"/>
    <col min="15602" max="15602" width="11.25" style="151" customWidth="1"/>
    <col min="15603" max="15603" width="2.75" style="151" customWidth="1"/>
    <col min="15604" max="15604" width="9.125" style="151" customWidth="1"/>
    <col min="15605" max="15605" width="22.625" style="151" customWidth="1"/>
    <col min="15606" max="15606" width="8.25" style="151" customWidth="1"/>
    <col min="15607" max="15607" width="6.375" style="151" customWidth="1"/>
    <col min="15608" max="15608" width="2" style="151" customWidth="1"/>
    <col min="15609" max="15609" width="8.875" style="151" customWidth="1"/>
    <col min="15610" max="15612" width="5.75" style="151" customWidth="1"/>
    <col min="15613" max="15613" width="5.5" style="151" customWidth="1"/>
    <col min="15614" max="15835" width="9" style="151"/>
    <col min="15836" max="15836" width="25.375" style="151" customWidth="1"/>
    <col min="15837" max="15837" width="10.25" style="151" bestFit="1" customWidth="1"/>
    <col min="15838" max="15839" width="9" style="151"/>
    <col min="15840" max="15840" width="22" style="151" customWidth="1"/>
    <col min="15841" max="15841" width="6.625" style="151" customWidth="1"/>
    <col min="15842" max="15842" width="9" style="151"/>
    <col min="15843" max="15843" width="5.75" style="151" customWidth="1"/>
    <col min="15844" max="15844" width="3.875" style="151" customWidth="1"/>
    <col min="15845" max="15845" width="13.75" style="151" customWidth="1"/>
    <col min="15846" max="15857" width="9" style="151"/>
    <col min="15858" max="15858" width="11.25" style="151" customWidth="1"/>
    <col min="15859" max="15859" width="2.75" style="151" customWidth="1"/>
    <col min="15860" max="15860" width="9.125" style="151" customWidth="1"/>
    <col min="15861" max="15861" width="22.625" style="151" customWidth="1"/>
    <col min="15862" max="15862" width="8.25" style="151" customWidth="1"/>
    <col min="15863" max="15863" width="6.375" style="151" customWidth="1"/>
    <col min="15864" max="15864" width="2" style="151" customWidth="1"/>
    <col min="15865" max="15865" width="8.875" style="151" customWidth="1"/>
    <col min="15866" max="15868" width="5.75" style="151" customWidth="1"/>
    <col min="15869" max="15869" width="5.5" style="151" customWidth="1"/>
    <col min="15870" max="16091" width="9" style="151"/>
    <col min="16092" max="16092" width="25.375" style="151" customWidth="1"/>
    <col min="16093" max="16093" width="10.25" style="151" bestFit="1" customWidth="1"/>
    <col min="16094" max="16095" width="9" style="151"/>
    <col min="16096" max="16096" width="22" style="151" customWidth="1"/>
    <col min="16097" max="16097" width="6.625" style="151" customWidth="1"/>
    <col min="16098" max="16098" width="9" style="151"/>
    <col min="16099" max="16099" width="5.75" style="151" customWidth="1"/>
    <col min="16100" max="16100" width="3.875" style="151" customWidth="1"/>
    <col min="16101" max="16101" width="13.75" style="151" customWidth="1"/>
    <col min="16102" max="16113" width="9" style="151"/>
    <col min="16114" max="16114" width="11.25" style="151" customWidth="1"/>
    <col min="16115" max="16115" width="2.75" style="151" customWidth="1"/>
    <col min="16116" max="16116" width="9.125" style="151" customWidth="1"/>
    <col min="16117" max="16117" width="22.625" style="151" customWidth="1"/>
    <col min="16118" max="16118" width="8.25" style="151" customWidth="1"/>
    <col min="16119" max="16119" width="6.375" style="151" customWidth="1"/>
    <col min="16120" max="16120" width="2" style="151" customWidth="1"/>
    <col min="16121" max="16121" width="8.875" style="151" customWidth="1"/>
    <col min="16122" max="16124" width="5.75" style="151" customWidth="1"/>
    <col min="16125" max="16125" width="5.5" style="151" customWidth="1"/>
    <col min="16126" max="16384" width="9" style="151"/>
  </cols>
  <sheetData>
    <row r="1" spans="2:23" ht="54.75" customHeight="1" x14ac:dyDescent="0.15">
      <c r="B1" s="873" t="s">
        <v>222</v>
      </c>
      <c r="C1" s="873"/>
      <c r="D1" s="873"/>
      <c r="E1" s="873"/>
      <c r="F1" s="873"/>
      <c r="G1" s="873"/>
      <c r="H1" s="873"/>
      <c r="I1" s="873"/>
      <c r="J1" s="873"/>
      <c r="K1" s="873"/>
      <c r="L1" s="872" t="s">
        <v>188</v>
      </c>
      <c r="M1" s="872"/>
      <c r="N1" s="872"/>
      <c r="O1" s="872"/>
      <c r="P1" s="872"/>
      <c r="Q1" s="872"/>
      <c r="R1" s="290"/>
      <c r="S1" s="874"/>
      <c r="T1" s="874"/>
      <c r="U1" s="874"/>
      <c r="V1" s="874"/>
      <c r="W1" s="874"/>
    </row>
    <row r="2" spans="2:23" ht="3.75" hidden="1" customHeight="1" x14ac:dyDescent="0.15">
      <c r="C2" s="143"/>
      <c r="D2" s="146"/>
      <c r="E2" s="147"/>
      <c r="F2" s="147"/>
      <c r="G2" s="147"/>
    </row>
    <row r="3" spans="2:23" s="153" customFormat="1" ht="22.5" hidden="1" customHeight="1" x14ac:dyDescent="0.15">
      <c r="B3" s="319"/>
      <c r="C3" s="320"/>
      <c r="D3" s="320"/>
      <c r="E3" s="320"/>
      <c r="F3" s="320"/>
      <c r="G3" s="320"/>
      <c r="H3" s="320"/>
      <c r="I3" s="320"/>
      <c r="J3" s="320"/>
      <c r="K3" s="320"/>
      <c r="L3" s="320"/>
      <c r="M3" s="320"/>
      <c r="N3" s="320"/>
      <c r="O3" s="320"/>
      <c r="P3" s="320"/>
      <c r="Q3" s="321"/>
      <c r="S3" s="301"/>
      <c r="T3" s="301"/>
      <c r="U3" s="301"/>
      <c r="V3" s="301"/>
      <c r="W3" s="301"/>
    </row>
    <row r="4" spans="2:23" ht="3.75" customHeight="1" thickBot="1" x14ac:dyDescent="0.2">
      <c r="C4" s="143"/>
      <c r="D4" s="146"/>
      <c r="E4" s="147"/>
      <c r="F4" s="147"/>
      <c r="G4" s="147"/>
      <c r="T4" s="154"/>
      <c r="U4" s="154"/>
      <c r="V4" s="154"/>
      <c r="W4" s="154"/>
    </row>
    <row r="5" spans="2:23" ht="3.75" customHeight="1" thickBot="1" x14ac:dyDescent="0.2">
      <c r="B5" s="278"/>
      <c r="C5" s="247"/>
      <c r="D5" s="248"/>
      <c r="E5" s="249"/>
      <c r="F5" s="249"/>
      <c r="G5" s="249"/>
      <c r="H5" s="250"/>
      <c r="I5" s="250"/>
      <c r="J5" s="250"/>
      <c r="K5" s="250"/>
      <c r="L5" s="250"/>
      <c r="M5" s="250"/>
      <c r="N5" s="250"/>
      <c r="O5" s="250"/>
      <c r="P5" s="250"/>
      <c r="Q5" s="251"/>
      <c r="S5" s="154"/>
      <c r="T5" s="154"/>
      <c r="U5" s="154"/>
      <c r="V5" s="154"/>
      <c r="W5" s="154"/>
    </row>
    <row r="6" spans="2:23" s="153" customFormat="1" ht="22.5" customHeight="1" thickBot="1" x14ac:dyDescent="0.2">
      <c r="B6" s="337" t="s">
        <v>142</v>
      </c>
      <c r="C6" s="252" t="s">
        <v>98</v>
      </c>
      <c r="D6" s="253" t="s">
        <v>217</v>
      </c>
      <c r="E6" s="144"/>
      <c r="F6" s="253" t="s">
        <v>27</v>
      </c>
      <c r="G6" s="144"/>
      <c r="H6" s="253" t="s">
        <v>28</v>
      </c>
      <c r="I6" s="144"/>
      <c r="J6" s="253" t="s">
        <v>29</v>
      </c>
      <c r="K6" s="254" t="s">
        <v>132</v>
      </c>
      <c r="L6" s="255"/>
      <c r="M6" s="255"/>
      <c r="N6" s="255"/>
      <c r="O6" s="255"/>
      <c r="P6" s="255"/>
      <c r="Q6" s="256"/>
      <c r="S6" s="309" t="s">
        <v>130</v>
      </c>
      <c r="T6" s="310"/>
      <c r="U6" s="310"/>
      <c r="V6" s="310"/>
      <c r="W6" s="311"/>
    </row>
    <row r="7" spans="2:23" ht="3.75" customHeight="1" x14ac:dyDescent="0.15">
      <c r="B7" s="337"/>
      <c r="C7" s="252"/>
      <c r="D7" s="257"/>
      <c r="E7" s="258"/>
      <c r="F7" s="258"/>
      <c r="G7" s="258"/>
      <c r="H7" s="259"/>
      <c r="I7" s="259"/>
      <c r="J7" s="259"/>
      <c r="K7" s="259"/>
      <c r="L7" s="259"/>
      <c r="M7" s="259"/>
      <c r="N7" s="259"/>
      <c r="O7" s="259"/>
      <c r="P7" s="259"/>
      <c r="Q7" s="260"/>
      <c r="S7" s="288"/>
      <c r="T7" s="288"/>
      <c r="U7" s="288"/>
      <c r="V7" s="288"/>
      <c r="W7" s="288"/>
    </row>
    <row r="8" spans="2:23" s="153" customFormat="1" ht="22.5" customHeight="1" x14ac:dyDescent="0.15">
      <c r="B8" s="337"/>
      <c r="C8" s="252" t="s">
        <v>99</v>
      </c>
      <c r="D8" s="149"/>
      <c r="E8" s="261" t="s">
        <v>111</v>
      </c>
      <c r="F8" s="368"/>
      <c r="G8" s="368"/>
      <c r="H8" s="368"/>
      <c r="I8" s="368"/>
      <c r="J8" s="254" t="s">
        <v>131</v>
      </c>
      <c r="K8" s="254"/>
      <c r="L8" s="255"/>
      <c r="M8" s="255"/>
      <c r="N8" s="255"/>
      <c r="O8" s="255"/>
      <c r="P8" s="255"/>
      <c r="Q8" s="256"/>
      <c r="S8" s="878" t="s">
        <v>182</v>
      </c>
      <c r="T8" s="878"/>
      <c r="U8" s="878"/>
      <c r="V8" s="878"/>
      <c r="W8" s="878"/>
    </row>
    <row r="9" spans="2:23" ht="3.75" customHeight="1" x14ac:dyDescent="0.15">
      <c r="B9" s="337"/>
      <c r="C9" s="252"/>
      <c r="D9" s="257"/>
      <c r="E9" s="258"/>
      <c r="F9" s="258"/>
      <c r="G9" s="258"/>
      <c r="H9" s="259"/>
      <c r="I9" s="259"/>
      <c r="J9" s="259"/>
      <c r="K9" s="259"/>
      <c r="L9" s="259"/>
      <c r="M9" s="259"/>
      <c r="N9" s="259"/>
      <c r="O9" s="259"/>
      <c r="P9" s="259"/>
      <c r="Q9" s="260"/>
      <c r="S9" s="878"/>
      <c r="T9" s="878"/>
      <c r="U9" s="878"/>
      <c r="V9" s="878"/>
      <c r="W9" s="878"/>
    </row>
    <row r="10" spans="2:23" ht="3.75" customHeight="1" x14ac:dyDescent="0.15">
      <c r="B10" s="337"/>
      <c r="C10" s="252"/>
      <c r="D10" s="257"/>
      <c r="E10" s="258"/>
      <c r="F10" s="258"/>
      <c r="G10" s="258"/>
      <c r="H10" s="259"/>
      <c r="I10" s="259"/>
      <c r="J10" s="259"/>
      <c r="K10" s="259"/>
      <c r="L10" s="259"/>
      <c r="M10" s="259"/>
      <c r="N10" s="259"/>
      <c r="O10" s="259"/>
      <c r="P10" s="259"/>
      <c r="Q10" s="260"/>
      <c r="S10" s="878"/>
      <c r="T10" s="878"/>
      <c r="U10" s="878"/>
      <c r="V10" s="878"/>
      <c r="W10" s="878"/>
    </row>
    <row r="11" spans="2:23" s="153" customFormat="1" ht="22.5" customHeight="1" x14ac:dyDescent="0.15">
      <c r="B11" s="337"/>
      <c r="C11" s="252" t="s">
        <v>119</v>
      </c>
      <c r="D11" s="149"/>
      <c r="E11" s="261" t="s">
        <v>111</v>
      </c>
      <c r="F11" s="368"/>
      <c r="G11" s="368"/>
      <c r="H11" s="368"/>
      <c r="I11" s="368"/>
      <c r="J11" s="292" t="s">
        <v>184</v>
      </c>
      <c r="K11" s="302" t="s">
        <v>183</v>
      </c>
      <c r="L11" s="302"/>
      <c r="M11" s="302"/>
      <c r="N11" s="302"/>
      <c r="O11" s="302"/>
      <c r="P11" s="302"/>
      <c r="Q11" s="275"/>
      <c r="S11" s="878"/>
      <c r="T11" s="878"/>
      <c r="U11" s="878"/>
      <c r="V11" s="878"/>
      <c r="W11" s="878"/>
    </row>
    <row r="12" spans="2:23" ht="3.75" customHeight="1" x14ac:dyDescent="0.15">
      <c r="B12" s="337"/>
      <c r="C12" s="252"/>
      <c r="D12" s="257"/>
      <c r="E12" s="258"/>
      <c r="F12" s="258"/>
      <c r="G12" s="258"/>
      <c r="H12" s="259"/>
      <c r="I12" s="259"/>
      <c r="J12" s="259"/>
      <c r="K12" s="259"/>
      <c r="L12" s="259"/>
      <c r="M12" s="259"/>
      <c r="N12" s="259"/>
      <c r="O12" s="259"/>
      <c r="P12" s="259"/>
      <c r="Q12" s="260"/>
      <c r="S12" s="289"/>
      <c r="T12" s="289"/>
      <c r="U12" s="289"/>
      <c r="V12" s="289"/>
      <c r="W12" s="289"/>
    </row>
    <row r="13" spans="2:23" ht="3.75" customHeight="1" x14ac:dyDescent="0.15">
      <c r="B13" s="337"/>
      <c r="C13" s="252"/>
      <c r="D13" s="257"/>
      <c r="E13" s="258"/>
      <c r="F13" s="258"/>
      <c r="G13" s="258"/>
      <c r="H13" s="259"/>
      <c r="I13" s="259"/>
      <c r="J13" s="259"/>
      <c r="K13" s="259"/>
      <c r="L13" s="259"/>
      <c r="M13" s="259"/>
      <c r="N13" s="259"/>
      <c r="O13" s="259"/>
      <c r="P13" s="259"/>
      <c r="Q13" s="260"/>
      <c r="S13" s="289"/>
      <c r="T13" s="289"/>
      <c r="U13" s="289"/>
      <c r="V13" s="289"/>
      <c r="W13" s="289"/>
    </row>
    <row r="14" spans="2:23" s="153" customFormat="1" ht="22.5" customHeight="1" x14ac:dyDescent="0.15">
      <c r="B14" s="337"/>
      <c r="C14" s="252" t="s">
        <v>100</v>
      </c>
      <c r="D14" s="297"/>
      <c r="E14" s="261" t="s">
        <v>111</v>
      </c>
      <c r="F14" s="368"/>
      <c r="G14" s="368"/>
      <c r="H14" s="368"/>
      <c r="I14" s="368"/>
      <c r="J14" s="261" t="s">
        <v>111</v>
      </c>
      <c r="K14" s="297"/>
      <c r="L14" s="150"/>
      <c r="M14" s="807" t="s">
        <v>133</v>
      </c>
      <c r="N14" s="808"/>
      <c r="O14" s="808"/>
      <c r="P14" s="808"/>
      <c r="Q14" s="809"/>
      <c r="S14" s="145"/>
      <c r="T14" s="145"/>
      <c r="U14" s="145"/>
      <c r="V14" s="145"/>
      <c r="W14" s="145"/>
    </row>
    <row r="15" spans="2:23" ht="3.75" customHeight="1" x14ac:dyDescent="0.15">
      <c r="B15" s="337"/>
      <c r="C15" s="252"/>
      <c r="D15" s="257"/>
      <c r="E15" s="258"/>
      <c r="F15" s="258"/>
      <c r="G15" s="258"/>
      <c r="H15" s="259"/>
      <c r="I15" s="259"/>
      <c r="J15" s="259"/>
      <c r="K15" s="259"/>
      <c r="L15" s="259"/>
      <c r="M15" s="259"/>
      <c r="N15" s="259"/>
      <c r="O15" s="259"/>
      <c r="P15" s="259"/>
      <c r="Q15" s="260"/>
      <c r="S15" s="155"/>
      <c r="T15" s="155"/>
      <c r="U15" s="155"/>
      <c r="V15" s="155"/>
      <c r="W15" s="155"/>
    </row>
    <row r="16" spans="2:23" s="153" customFormat="1" ht="45" customHeight="1" x14ac:dyDescent="0.15">
      <c r="B16" s="337"/>
      <c r="C16" s="266" t="s">
        <v>209</v>
      </c>
      <c r="D16" s="306"/>
      <c r="E16" s="307"/>
      <c r="F16" s="307"/>
      <c r="G16" s="307"/>
      <c r="H16" s="307"/>
      <c r="I16" s="307"/>
      <c r="J16" s="307"/>
      <c r="K16" s="307"/>
      <c r="L16" s="308"/>
      <c r="M16" s="810" t="s">
        <v>180</v>
      </c>
      <c r="N16" s="302"/>
      <c r="O16" s="302"/>
      <c r="P16" s="302"/>
      <c r="Q16" s="303"/>
      <c r="S16" s="304" t="s">
        <v>129</v>
      </c>
      <c r="T16" s="304"/>
      <c r="U16" s="304"/>
      <c r="V16" s="304"/>
      <c r="W16" s="304"/>
    </row>
    <row r="17" spans="2:23" ht="3.75" customHeight="1" x14ac:dyDescent="0.15">
      <c r="B17" s="337"/>
      <c r="C17" s="252"/>
      <c r="D17" s="257"/>
      <c r="E17" s="258"/>
      <c r="F17" s="258"/>
      <c r="G17" s="258"/>
      <c r="H17" s="259"/>
      <c r="I17" s="259"/>
      <c r="J17" s="259"/>
      <c r="K17" s="259"/>
      <c r="L17" s="259"/>
      <c r="M17" s="259"/>
      <c r="N17" s="259"/>
      <c r="O17" s="259"/>
      <c r="P17" s="259"/>
      <c r="Q17" s="260"/>
      <c r="S17" s="304"/>
      <c r="T17" s="304"/>
      <c r="U17" s="304"/>
      <c r="V17" s="304"/>
      <c r="W17" s="304"/>
    </row>
    <row r="18" spans="2:23" s="153" customFormat="1" ht="22.5" customHeight="1" x14ac:dyDescent="0.15">
      <c r="B18" s="337"/>
      <c r="C18" s="252" t="s">
        <v>101</v>
      </c>
      <c r="D18" s="314"/>
      <c r="E18" s="314"/>
      <c r="F18" s="314"/>
      <c r="G18" s="314"/>
      <c r="H18" s="314"/>
      <c r="I18" s="314"/>
      <c r="J18" s="314"/>
      <c r="K18" s="314"/>
      <c r="L18" s="314"/>
      <c r="M18" s="255"/>
      <c r="N18" s="255"/>
      <c r="O18" s="255"/>
      <c r="P18" s="255"/>
      <c r="Q18" s="256"/>
      <c r="S18" s="156"/>
      <c r="T18" s="156"/>
      <c r="U18" s="156"/>
      <c r="V18" s="156"/>
      <c r="W18" s="156"/>
    </row>
    <row r="19" spans="2:23" ht="3.75" customHeight="1" x14ac:dyDescent="0.15">
      <c r="B19" s="337"/>
      <c r="C19" s="252"/>
      <c r="D19" s="257"/>
      <c r="E19" s="258"/>
      <c r="F19" s="258"/>
      <c r="G19" s="258"/>
      <c r="H19" s="259"/>
      <c r="I19" s="259"/>
      <c r="J19" s="259"/>
      <c r="K19" s="259"/>
      <c r="L19" s="259"/>
      <c r="M19" s="259"/>
      <c r="N19" s="259"/>
      <c r="O19" s="259"/>
      <c r="P19" s="259"/>
      <c r="Q19" s="260"/>
      <c r="S19" s="156"/>
      <c r="T19" s="156"/>
      <c r="U19" s="156"/>
      <c r="V19" s="156"/>
      <c r="W19" s="156"/>
    </row>
    <row r="20" spans="2:23" s="153" customFormat="1" ht="22.5" customHeight="1" x14ac:dyDescent="0.15">
      <c r="B20" s="337"/>
      <c r="C20" s="252" t="s">
        <v>102</v>
      </c>
      <c r="D20" s="314"/>
      <c r="E20" s="314"/>
      <c r="F20" s="314"/>
      <c r="G20" s="314"/>
      <c r="H20" s="314"/>
      <c r="I20" s="314"/>
      <c r="J20" s="314"/>
      <c r="K20" s="314"/>
      <c r="L20" s="314"/>
      <c r="M20" s="279" t="s">
        <v>147</v>
      </c>
      <c r="N20" s="255"/>
      <c r="O20" s="255"/>
      <c r="P20" s="255"/>
      <c r="Q20" s="256"/>
      <c r="S20" s="155"/>
      <c r="T20" s="155"/>
      <c r="U20" s="155"/>
      <c r="V20" s="155"/>
      <c r="W20" s="155"/>
    </row>
    <row r="21" spans="2:23" ht="3.75" customHeight="1" x14ac:dyDescent="0.15">
      <c r="B21" s="337"/>
      <c r="C21" s="252"/>
      <c r="D21" s="257"/>
      <c r="E21" s="258"/>
      <c r="F21" s="258"/>
      <c r="G21" s="258"/>
      <c r="H21" s="259"/>
      <c r="I21" s="259"/>
      <c r="J21" s="259"/>
      <c r="K21" s="259"/>
      <c r="L21" s="259"/>
      <c r="M21" s="259"/>
      <c r="N21" s="259"/>
      <c r="O21" s="259"/>
      <c r="P21" s="259"/>
      <c r="Q21" s="260"/>
      <c r="S21" s="155"/>
      <c r="T21" s="155"/>
      <c r="U21" s="155"/>
      <c r="V21" s="155"/>
      <c r="W21" s="155"/>
    </row>
    <row r="22" spans="2:23" s="153" customFormat="1" ht="22.5" customHeight="1" x14ac:dyDescent="0.15">
      <c r="B22" s="337"/>
      <c r="C22" s="252" t="s">
        <v>103</v>
      </c>
      <c r="D22" s="280"/>
      <c r="E22" s="261" t="s">
        <v>111</v>
      </c>
      <c r="F22" s="305"/>
      <c r="G22" s="305"/>
      <c r="H22" s="261" t="s">
        <v>111</v>
      </c>
      <c r="I22" s="305"/>
      <c r="J22" s="305"/>
      <c r="K22" s="255"/>
      <c r="L22" s="279"/>
      <c r="M22" s="254"/>
      <c r="N22" s="255"/>
      <c r="O22" s="255"/>
      <c r="P22" s="255"/>
      <c r="Q22" s="256"/>
    </row>
    <row r="23" spans="2:23" ht="3.75" customHeight="1" x14ac:dyDescent="0.15">
      <c r="B23" s="337"/>
      <c r="C23" s="252"/>
      <c r="D23" s="257"/>
      <c r="E23" s="258"/>
      <c r="F23" s="258"/>
      <c r="G23" s="258"/>
      <c r="H23" s="259"/>
      <c r="I23" s="259"/>
      <c r="J23" s="259"/>
      <c r="K23" s="259"/>
      <c r="L23" s="259"/>
      <c r="M23" s="259"/>
      <c r="N23" s="259"/>
      <c r="O23" s="259"/>
      <c r="P23" s="259"/>
      <c r="Q23" s="260"/>
    </row>
    <row r="24" spans="2:23" ht="3.75" customHeight="1" x14ac:dyDescent="0.15">
      <c r="B24" s="337"/>
      <c r="C24" s="252"/>
      <c r="D24" s="257"/>
      <c r="E24" s="258"/>
      <c r="F24" s="258"/>
      <c r="G24" s="258"/>
      <c r="H24" s="259"/>
      <c r="I24" s="259"/>
      <c r="J24" s="259"/>
      <c r="K24" s="259"/>
      <c r="L24" s="259"/>
      <c r="M24" s="259"/>
      <c r="N24" s="259"/>
      <c r="O24" s="259"/>
      <c r="P24" s="259"/>
      <c r="Q24" s="260"/>
      <c r="S24" s="155"/>
      <c r="T24" s="155"/>
      <c r="U24" s="155"/>
      <c r="V24" s="155"/>
      <c r="W24" s="155"/>
    </row>
    <row r="25" spans="2:23" s="153" customFormat="1" ht="22.5" customHeight="1" x14ac:dyDescent="0.15">
      <c r="B25" s="337"/>
      <c r="C25" s="276" t="s">
        <v>123</v>
      </c>
      <c r="D25" s="297"/>
      <c r="E25" s="261" t="s">
        <v>111</v>
      </c>
      <c r="F25" s="305"/>
      <c r="G25" s="305"/>
      <c r="H25" s="261"/>
      <c r="I25" s="255"/>
      <c r="J25" s="255"/>
      <c r="K25" s="255"/>
      <c r="L25" s="255"/>
      <c r="M25" s="259"/>
      <c r="N25" s="255"/>
      <c r="O25" s="255"/>
      <c r="P25" s="255"/>
      <c r="Q25" s="256"/>
    </row>
    <row r="26" spans="2:23" ht="3.75" customHeight="1" x14ac:dyDescent="0.15">
      <c r="B26" s="337"/>
      <c r="C26" s="277"/>
      <c r="D26" s="257"/>
      <c r="E26" s="258"/>
      <c r="F26" s="258"/>
      <c r="G26" s="258"/>
      <c r="H26" s="259"/>
      <c r="I26" s="259"/>
      <c r="J26" s="259"/>
      <c r="K26" s="259"/>
      <c r="L26" s="259"/>
      <c r="M26" s="259"/>
      <c r="N26" s="259"/>
      <c r="O26" s="259"/>
      <c r="P26" s="259"/>
      <c r="Q26" s="260"/>
    </row>
    <row r="27" spans="2:23" s="153" customFormat="1" ht="45" customHeight="1" x14ac:dyDescent="0.15">
      <c r="B27" s="337"/>
      <c r="C27" s="276" t="s">
        <v>125</v>
      </c>
      <c r="D27" s="306"/>
      <c r="E27" s="307"/>
      <c r="F27" s="307"/>
      <c r="G27" s="307"/>
      <c r="H27" s="307"/>
      <c r="I27" s="307"/>
      <c r="J27" s="307"/>
      <c r="K27" s="307"/>
      <c r="L27" s="308"/>
      <c r="M27" s="810" t="s">
        <v>216</v>
      </c>
      <c r="N27" s="302"/>
      <c r="O27" s="302"/>
      <c r="P27" s="302"/>
      <c r="Q27" s="256"/>
      <c r="S27" s="152"/>
    </row>
    <row r="28" spans="2:23" ht="3.75" customHeight="1" x14ac:dyDescent="0.15">
      <c r="B28" s="337"/>
      <c r="C28" s="252"/>
      <c r="D28" s="257"/>
      <c r="E28" s="258"/>
      <c r="F28" s="258"/>
      <c r="G28" s="258"/>
      <c r="H28" s="259"/>
      <c r="I28" s="259"/>
      <c r="J28" s="259"/>
      <c r="K28" s="259"/>
      <c r="L28" s="259"/>
      <c r="M28" s="259"/>
      <c r="N28" s="259"/>
      <c r="O28" s="259"/>
      <c r="P28" s="259"/>
      <c r="Q28" s="260"/>
    </row>
    <row r="29" spans="2:23" s="153" customFormat="1" ht="22.5" customHeight="1" x14ac:dyDescent="0.15">
      <c r="B29" s="337"/>
      <c r="C29" s="276" t="s">
        <v>124</v>
      </c>
      <c r="D29" s="280"/>
      <c r="E29" s="261" t="s">
        <v>111</v>
      </c>
      <c r="F29" s="305"/>
      <c r="G29" s="305"/>
      <c r="H29" s="261" t="s">
        <v>111</v>
      </c>
      <c r="I29" s="305"/>
      <c r="J29" s="305"/>
      <c r="K29" s="255"/>
      <c r="L29" s="255"/>
      <c r="M29" s="255"/>
      <c r="N29" s="255"/>
      <c r="O29" s="255"/>
      <c r="P29" s="255"/>
      <c r="Q29" s="256"/>
      <c r="S29" s="152"/>
    </row>
    <row r="30" spans="2:23" ht="3.75" customHeight="1" x14ac:dyDescent="0.15">
      <c r="B30" s="337"/>
      <c r="C30" s="252"/>
      <c r="D30" s="257"/>
      <c r="E30" s="258"/>
      <c r="F30" s="258"/>
      <c r="G30" s="258"/>
      <c r="H30" s="259"/>
      <c r="I30" s="259"/>
      <c r="J30" s="259"/>
      <c r="K30" s="259"/>
      <c r="L30" s="259"/>
      <c r="M30" s="259"/>
      <c r="N30" s="259"/>
      <c r="O30" s="259"/>
      <c r="P30" s="259"/>
      <c r="Q30" s="260"/>
    </row>
    <row r="31" spans="2:23" ht="3.75" customHeight="1" thickBot="1" x14ac:dyDescent="0.2">
      <c r="B31" s="338"/>
      <c r="C31" s="268"/>
      <c r="D31" s="262"/>
      <c r="E31" s="263"/>
      <c r="F31" s="263"/>
      <c r="G31" s="263"/>
      <c r="H31" s="264"/>
      <c r="I31" s="264"/>
      <c r="J31" s="264"/>
      <c r="K31" s="264"/>
      <c r="L31" s="264"/>
      <c r="M31" s="264"/>
      <c r="N31" s="264"/>
      <c r="O31" s="264"/>
      <c r="P31" s="264"/>
      <c r="Q31" s="265"/>
    </row>
    <row r="32" spans="2:23" ht="3.75" customHeight="1" thickBot="1" x14ac:dyDescent="0.2">
      <c r="C32" s="143"/>
      <c r="D32" s="146"/>
      <c r="E32" s="147"/>
      <c r="F32" s="147"/>
      <c r="G32" s="147"/>
    </row>
    <row r="33" spans="1:19" s="153" customFormat="1" ht="22.5" hidden="1" customHeight="1" x14ac:dyDescent="0.15">
      <c r="B33" s="319"/>
      <c r="C33" s="320"/>
      <c r="D33" s="320"/>
      <c r="E33" s="320"/>
      <c r="F33" s="320"/>
      <c r="G33" s="320"/>
      <c r="H33" s="320"/>
      <c r="I33" s="320"/>
      <c r="J33" s="320"/>
      <c r="K33" s="320"/>
      <c r="L33" s="320"/>
      <c r="M33" s="320"/>
      <c r="N33" s="320"/>
      <c r="O33" s="320"/>
      <c r="P33" s="320"/>
      <c r="Q33" s="321"/>
      <c r="S33" s="152"/>
    </row>
    <row r="34" spans="1:19" ht="3.75" hidden="1" customHeight="1" thickBot="1" x14ac:dyDescent="0.2">
      <c r="C34" s="143"/>
      <c r="D34" s="146"/>
      <c r="E34" s="147"/>
      <c r="F34" s="147"/>
      <c r="G34" s="147"/>
    </row>
    <row r="35" spans="1:19" ht="3.75" customHeight="1" x14ac:dyDescent="0.15">
      <c r="B35" s="339" t="s">
        <v>143</v>
      </c>
      <c r="C35" s="247"/>
      <c r="D35" s="248"/>
      <c r="E35" s="249"/>
      <c r="F35" s="249"/>
      <c r="G35" s="249"/>
      <c r="H35" s="250"/>
      <c r="I35" s="250"/>
      <c r="J35" s="250"/>
      <c r="K35" s="250"/>
      <c r="L35" s="250"/>
      <c r="M35" s="250"/>
      <c r="N35" s="250"/>
      <c r="O35" s="250"/>
      <c r="P35" s="250"/>
      <c r="Q35" s="251"/>
    </row>
    <row r="36" spans="1:19" ht="21" hidden="1" customHeight="1" x14ac:dyDescent="0.15">
      <c r="A36" s="148"/>
      <c r="B36" s="337"/>
      <c r="C36" s="269" t="s">
        <v>112</v>
      </c>
      <c r="D36" s="316" t="str">
        <f>IF($D$38="選択してください","",VLOOKUP($D$38,WORK!$F$3:$G$27,2,FALSE))</f>
        <v/>
      </c>
      <c r="E36" s="317"/>
      <c r="F36" s="317"/>
      <c r="G36" s="318"/>
      <c r="H36" s="259"/>
      <c r="I36" s="259"/>
      <c r="J36" s="259"/>
      <c r="K36" s="259"/>
      <c r="L36" s="259"/>
      <c r="M36" s="259"/>
      <c r="N36" s="259"/>
      <c r="O36" s="259"/>
      <c r="P36" s="259"/>
      <c r="Q36" s="260"/>
    </row>
    <row r="37" spans="1:19" ht="3.75" hidden="1" customHeight="1" x14ac:dyDescent="0.15">
      <c r="A37" s="148"/>
      <c r="B37" s="337"/>
      <c r="C37" s="252"/>
      <c r="D37" s="257"/>
      <c r="E37" s="258"/>
      <c r="F37" s="258"/>
      <c r="G37" s="258"/>
      <c r="H37" s="259"/>
      <c r="I37" s="259"/>
      <c r="J37" s="259"/>
      <c r="K37" s="259"/>
      <c r="L37" s="259"/>
      <c r="M37" s="259"/>
      <c r="N37" s="259"/>
      <c r="O37" s="259"/>
      <c r="P37" s="259"/>
      <c r="Q37" s="260"/>
    </row>
    <row r="38" spans="1:19" s="153" customFormat="1" ht="21" customHeight="1" x14ac:dyDescent="0.15">
      <c r="A38" s="145"/>
      <c r="B38" s="337"/>
      <c r="C38" s="269" t="s">
        <v>104</v>
      </c>
      <c r="D38" s="312" t="s">
        <v>97</v>
      </c>
      <c r="E38" s="312"/>
      <c r="F38" s="312"/>
      <c r="G38" s="312"/>
      <c r="H38" s="312"/>
      <c r="I38" s="312"/>
      <c r="J38" s="312"/>
      <c r="K38" s="287"/>
      <c r="L38" s="302" t="s">
        <v>196</v>
      </c>
      <c r="M38" s="302"/>
      <c r="N38" s="302"/>
      <c r="O38" s="302"/>
      <c r="P38" s="302"/>
      <c r="Q38" s="303"/>
      <c r="S38" s="152"/>
    </row>
    <row r="39" spans="1:19" ht="3.75" customHeight="1" x14ac:dyDescent="0.15">
      <c r="A39" s="148"/>
      <c r="B39" s="337"/>
      <c r="C39" s="252"/>
      <c r="D39" s="257"/>
      <c r="E39" s="258"/>
      <c r="F39" s="258"/>
      <c r="G39" s="258"/>
      <c r="H39" s="259"/>
      <c r="I39" s="259"/>
      <c r="J39" s="259"/>
      <c r="K39" s="270"/>
      <c r="L39" s="302"/>
      <c r="M39" s="302"/>
      <c r="N39" s="302"/>
      <c r="O39" s="302"/>
      <c r="P39" s="302"/>
      <c r="Q39" s="303"/>
    </row>
    <row r="40" spans="1:19" ht="21" customHeight="1" x14ac:dyDescent="0.15">
      <c r="A40" s="148"/>
      <c r="B40" s="337"/>
      <c r="C40" s="271" t="s">
        <v>113</v>
      </c>
      <c r="D40" s="282"/>
      <c r="E40" s="294"/>
      <c r="F40" s="812" t="str">
        <f>VLOOKUP(入力フォーム!D38,WORK!F3:H27,3,FALSE)</f>
        <v>　　</v>
      </c>
      <c r="G40" s="812"/>
      <c r="H40" s="812"/>
      <c r="I40" s="812"/>
      <c r="J40" s="812"/>
      <c r="K40" s="812"/>
      <c r="L40" s="812"/>
      <c r="M40" s="812"/>
      <c r="N40" s="812"/>
      <c r="O40" s="812"/>
      <c r="P40" s="812"/>
      <c r="Q40" s="813"/>
    </row>
    <row r="41" spans="1:19" ht="3.75" customHeight="1" x14ac:dyDescent="0.15">
      <c r="A41" s="148"/>
      <c r="B41" s="337"/>
      <c r="C41" s="252"/>
      <c r="D41" s="257"/>
      <c r="E41" s="294"/>
      <c r="F41" s="294"/>
      <c r="G41" s="294"/>
      <c r="H41" s="294"/>
      <c r="I41" s="294"/>
      <c r="J41" s="294"/>
      <c r="K41" s="294"/>
      <c r="L41" s="294"/>
      <c r="M41" s="294"/>
      <c r="N41" s="294"/>
      <c r="O41" s="294"/>
      <c r="P41" s="294"/>
      <c r="Q41" s="295"/>
    </row>
    <row r="42" spans="1:19" s="153" customFormat="1" ht="21" customHeight="1" x14ac:dyDescent="0.15">
      <c r="A42" s="145"/>
      <c r="B42" s="337"/>
      <c r="C42" s="269" t="s">
        <v>152</v>
      </c>
      <c r="D42" s="312"/>
      <c r="E42" s="312"/>
      <c r="F42" s="312"/>
      <c r="G42" s="312"/>
      <c r="H42" s="312"/>
      <c r="I42" s="255"/>
      <c r="J42" s="281" t="s">
        <v>144</v>
      </c>
      <c r="K42" s="255"/>
      <c r="L42" s="255"/>
      <c r="M42" s="255"/>
      <c r="N42" s="255"/>
      <c r="O42" s="255"/>
      <c r="P42" s="255"/>
      <c r="Q42" s="256"/>
      <c r="S42" s="152"/>
    </row>
    <row r="43" spans="1:19" ht="3.75" hidden="1" customHeight="1" x14ac:dyDescent="0.15">
      <c r="A43" s="148"/>
      <c r="B43" s="337"/>
      <c r="C43" s="252"/>
      <c r="D43" s="257"/>
      <c r="E43" s="258"/>
      <c r="F43" s="258"/>
      <c r="G43" s="258"/>
      <c r="H43" s="259"/>
      <c r="I43" s="259"/>
      <c r="J43" s="259"/>
      <c r="K43" s="259"/>
      <c r="L43" s="259"/>
      <c r="M43" s="259"/>
      <c r="N43" s="259"/>
      <c r="O43" s="259"/>
      <c r="P43" s="259"/>
      <c r="Q43" s="260"/>
    </row>
    <row r="44" spans="1:19" s="153" customFormat="1" ht="21" hidden="1" customHeight="1" x14ac:dyDescent="0.15">
      <c r="A44" s="145"/>
      <c r="B44" s="337"/>
      <c r="C44" s="269" t="s">
        <v>105</v>
      </c>
      <c r="D44" s="312" t="s">
        <v>97</v>
      </c>
      <c r="E44" s="312"/>
      <c r="F44" s="312"/>
      <c r="G44" s="312"/>
      <c r="H44" s="267"/>
      <c r="I44" s="270" t="s">
        <v>134</v>
      </c>
      <c r="J44" s="255"/>
      <c r="K44" s="255"/>
      <c r="L44" s="255"/>
      <c r="M44" s="255"/>
      <c r="N44" s="255"/>
      <c r="O44" s="255"/>
      <c r="P44" s="255"/>
      <c r="Q44" s="256"/>
      <c r="S44" s="152"/>
    </row>
    <row r="45" spans="1:19" ht="3.75" customHeight="1" x14ac:dyDescent="0.15">
      <c r="A45" s="148"/>
      <c r="B45" s="337"/>
      <c r="C45" s="252"/>
      <c r="D45" s="257"/>
      <c r="E45" s="258"/>
      <c r="F45" s="258"/>
      <c r="G45" s="258"/>
      <c r="H45" s="259"/>
      <c r="I45" s="259"/>
      <c r="J45" s="259"/>
      <c r="K45" s="259"/>
      <c r="L45" s="259"/>
      <c r="M45" s="259"/>
      <c r="N45" s="259"/>
      <c r="O45" s="259"/>
      <c r="P45" s="259"/>
      <c r="Q45" s="260"/>
    </row>
    <row r="46" spans="1:19" ht="21" customHeight="1" x14ac:dyDescent="0.15">
      <c r="A46" s="148"/>
      <c r="B46" s="337"/>
      <c r="C46" s="271" t="s">
        <v>106</v>
      </c>
      <c r="D46" s="314"/>
      <c r="E46" s="314"/>
      <c r="F46" s="314"/>
      <c r="G46" s="314"/>
      <c r="H46" s="267"/>
      <c r="I46" s="270" t="s">
        <v>135</v>
      </c>
      <c r="J46" s="259"/>
      <c r="K46" s="259"/>
      <c r="L46" s="259"/>
      <c r="M46" s="259"/>
      <c r="N46" s="259"/>
      <c r="O46" s="259"/>
      <c r="P46" s="259"/>
      <c r="Q46" s="260"/>
    </row>
    <row r="47" spans="1:19" ht="3.75" customHeight="1" x14ac:dyDescent="0.15">
      <c r="A47" s="148"/>
      <c r="B47" s="337"/>
      <c r="C47" s="252"/>
      <c r="D47" s="257"/>
      <c r="E47" s="258"/>
      <c r="F47" s="258"/>
      <c r="G47" s="258"/>
      <c r="H47" s="259"/>
      <c r="I47" s="259"/>
      <c r="J47" s="259"/>
      <c r="K47" s="259"/>
      <c r="L47" s="259"/>
      <c r="M47" s="259"/>
      <c r="N47" s="259"/>
      <c r="O47" s="259"/>
      <c r="P47" s="259"/>
      <c r="Q47" s="260"/>
    </row>
    <row r="48" spans="1:19" ht="21" customHeight="1" x14ac:dyDescent="0.15">
      <c r="A48" s="148"/>
      <c r="B48" s="337"/>
      <c r="C48" s="271" t="s">
        <v>107</v>
      </c>
      <c r="D48" s="313"/>
      <c r="E48" s="313"/>
      <c r="F48" s="313"/>
      <c r="G48" s="313"/>
      <c r="H48" s="270" t="s">
        <v>151</v>
      </c>
      <c r="I48" s="259"/>
      <c r="J48" s="259"/>
      <c r="K48" s="259"/>
      <c r="L48" s="259"/>
      <c r="M48" s="259"/>
      <c r="N48" s="259"/>
      <c r="O48" s="259"/>
      <c r="P48" s="259"/>
      <c r="Q48" s="260"/>
    </row>
    <row r="49" spans="1:19" ht="3.75" customHeight="1" x14ac:dyDescent="0.15">
      <c r="A49" s="148"/>
      <c r="B49" s="337"/>
      <c r="C49" s="252"/>
      <c r="D49" s="257"/>
      <c r="E49" s="258"/>
      <c r="F49" s="258"/>
      <c r="G49" s="258"/>
      <c r="H49" s="259"/>
      <c r="I49" s="259"/>
      <c r="J49" s="259"/>
      <c r="K49" s="259"/>
      <c r="L49" s="259"/>
      <c r="M49" s="259"/>
      <c r="N49" s="259"/>
      <c r="O49" s="259"/>
      <c r="P49" s="259"/>
      <c r="Q49" s="260"/>
    </row>
    <row r="50" spans="1:19" ht="3.75" hidden="1" customHeight="1" x14ac:dyDescent="0.15">
      <c r="A50" s="148"/>
      <c r="B50" s="337"/>
      <c r="C50" s="252"/>
      <c r="D50" s="257"/>
      <c r="E50" s="258"/>
      <c r="F50" s="258"/>
      <c r="G50" s="258"/>
      <c r="H50" s="259"/>
      <c r="I50" s="259"/>
      <c r="J50" s="259"/>
      <c r="K50" s="259"/>
      <c r="L50" s="259"/>
      <c r="M50" s="259"/>
      <c r="N50" s="259"/>
      <c r="O50" s="259"/>
      <c r="P50" s="259"/>
      <c r="Q50" s="260"/>
    </row>
    <row r="51" spans="1:19" ht="39" hidden="1" customHeight="1" x14ac:dyDescent="0.15">
      <c r="A51" s="148"/>
      <c r="B51" s="337"/>
      <c r="C51" s="269" t="s">
        <v>114</v>
      </c>
      <c r="D51" s="272"/>
      <c r="E51" s="273"/>
      <c r="F51" s="274"/>
      <c r="G51" s="274"/>
      <c r="H51" s="259"/>
      <c r="I51" s="259"/>
      <c r="J51" s="259"/>
      <c r="K51" s="259"/>
      <c r="L51" s="259"/>
      <c r="M51" s="259"/>
      <c r="N51" s="259"/>
      <c r="O51" s="259"/>
      <c r="P51" s="259"/>
      <c r="Q51" s="260"/>
    </row>
    <row r="52" spans="1:19" ht="3.75" hidden="1" customHeight="1" x14ac:dyDescent="0.15">
      <c r="A52" s="148"/>
      <c r="B52" s="337"/>
      <c r="C52" s="252"/>
      <c r="D52" s="257"/>
      <c r="E52" s="258"/>
      <c r="F52" s="258"/>
      <c r="G52" s="258"/>
      <c r="H52" s="259"/>
      <c r="I52" s="259"/>
      <c r="J52" s="259"/>
      <c r="K52" s="259"/>
      <c r="L52" s="259"/>
      <c r="M52" s="259"/>
      <c r="N52" s="259"/>
      <c r="O52" s="259"/>
      <c r="P52" s="259"/>
      <c r="Q52" s="260"/>
    </row>
    <row r="53" spans="1:19" ht="39" hidden="1" customHeight="1" x14ac:dyDescent="0.15">
      <c r="A53" s="148"/>
      <c r="B53" s="337"/>
      <c r="C53" s="269" t="s">
        <v>108</v>
      </c>
      <c r="D53" s="315">
        <v>1234567</v>
      </c>
      <c r="E53" s="315"/>
      <c r="F53" s="315"/>
      <c r="G53" s="315"/>
      <c r="H53" s="259"/>
      <c r="I53" s="259" t="s">
        <v>116</v>
      </c>
      <c r="J53" s="259"/>
      <c r="K53" s="259"/>
      <c r="L53" s="259"/>
      <c r="M53" s="259"/>
      <c r="N53" s="259"/>
      <c r="O53" s="259"/>
      <c r="P53" s="259"/>
      <c r="Q53" s="260"/>
    </row>
    <row r="54" spans="1:19" ht="3.75" hidden="1" customHeight="1" x14ac:dyDescent="0.15">
      <c r="A54" s="148"/>
      <c r="B54" s="337"/>
      <c r="C54" s="252"/>
      <c r="D54" s="257"/>
      <c r="E54" s="258"/>
      <c r="F54" s="258"/>
      <c r="G54" s="258"/>
      <c r="H54" s="259"/>
      <c r="I54" s="259"/>
      <c r="J54" s="259"/>
      <c r="K54" s="259"/>
      <c r="L54" s="259"/>
      <c r="M54" s="259"/>
      <c r="N54" s="259"/>
      <c r="O54" s="259"/>
      <c r="P54" s="259"/>
      <c r="Q54" s="260"/>
    </row>
    <row r="55" spans="1:19" s="153" customFormat="1" ht="22.5" customHeight="1" x14ac:dyDescent="0.15">
      <c r="A55" s="145"/>
      <c r="B55" s="337"/>
      <c r="C55" s="269" t="s">
        <v>109</v>
      </c>
      <c r="D55" s="314"/>
      <c r="E55" s="314"/>
      <c r="F55" s="314"/>
      <c r="G55" s="314"/>
      <c r="H55" s="314"/>
      <c r="I55" s="314"/>
      <c r="J55" s="314"/>
      <c r="K55" s="314"/>
      <c r="L55" s="314"/>
      <c r="M55" s="302" t="s">
        <v>153</v>
      </c>
      <c r="N55" s="302"/>
      <c r="O55" s="302"/>
      <c r="P55" s="302"/>
      <c r="Q55" s="303"/>
      <c r="S55" s="152"/>
    </row>
    <row r="56" spans="1:19" ht="3.75" customHeight="1" x14ac:dyDescent="0.15">
      <c r="A56" s="148"/>
      <c r="B56" s="337"/>
      <c r="C56" s="252"/>
      <c r="D56" s="257"/>
      <c r="E56" s="258"/>
      <c r="F56" s="258"/>
      <c r="G56" s="258"/>
      <c r="H56" s="259"/>
      <c r="I56" s="259"/>
      <c r="J56" s="259"/>
      <c r="K56" s="259"/>
      <c r="L56" s="259"/>
      <c r="M56" s="302"/>
      <c r="N56" s="302"/>
      <c r="O56" s="302"/>
      <c r="P56" s="302"/>
      <c r="Q56" s="303"/>
    </row>
    <row r="57" spans="1:19" s="153" customFormat="1" ht="22.5" customHeight="1" x14ac:dyDescent="0.15">
      <c r="A57" s="145"/>
      <c r="B57" s="337"/>
      <c r="C57" s="269" t="s">
        <v>110</v>
      </c>
      <c r="D57" s="314"/>
      <c r="E57" s="314"/>
      <c r="F57" s="314"/>
      <c r="G57" s="314"/>
      <c r="H57" s="314"/>
      <c r="I57" s="314"/>
      <c r="J57" s="314"/>
      <c r="K57" s="314"/>
      <c r="L57" s="314"/>
      <c r="M57" s="302"/>
      <c r="N57" s="302"/>
      <c r="O57" s="302"/>
      <c r="P57" s="302"/>
      <c r="Q57" s="303"/>
      <c r="S57" s="152"/>
    </row>
    <row r="58" spans="1:19" ht="3.75" customHeight="1" thickBot="1" x14ac:dyDescent="0.2">
      <c r="A58" s="148"/>
      <c r="B58" s="338"/>
      <c r="C58" s="268"/>
      <c r="D58" s="262"/>
      <c r="E58" s="263"/>
      <c r="F58" s="263"/>
      <c r="G58" s="263"/>
      <c r="H58" s="264"/>
      <c r="I58" s="264"/>
      <c r="J58" s="264"/>
      <c r="K58" s="264"/>
      <c r="L58" s="264"/>
      <c r="M58" s="264"/>
      <c r="N58" s="264"/>
      <c r="O58" s="264"/>
      <c r="P58" s="264"/>
      <c r="Q58" s="265"/>
    </row>
    <row r="59" spans="1:19" ht="21.75" customHeight="1" x14ac:dyDescent="0.15">
      <c r="B59" s="148"/>
      <c r="C59" s="143"/>
      <c r="D59" s="336" t="s">
        <v>150</v>
      </c>
      <c r="E59" s="336"/>
      <c r="F59" s="336"/>
      <c r="G59" s="336"/>
      <c r="H59" s="336"/>
      <c r="I59" s="336"/>
      <c r="J59" s="336"/>
      <c r="K59" s="336"/>
      <c r="L59" s="336"/>
    </row>
    <row r="60" spans="1:19" ht="38.1" customHeight="1" x14ac:dyDescent="0.15">
      <c r="C60" s="143"/>
      <c r="D60" s="146"/>
      <c r="E60" s="147"/>
      <c r="F60" s="147"/>
      <c r="G60" s="147"/>
      <c r="H60" s="291"/>
      <c r="I60" s="293"/>
      <c r="J60" s="293"/>
      <c r="K60" s="293"/>
      <c r="L60" s="293"/>
      <c r="M60" s="293"/>
      <c r="N60" s="293"/>
      <c r="O60" s="293"/>
      <c r="P60" s="293"/>
      <c r="Q60" s="293"/>
    </row>
    <row r="61" spans="1:19" ht="38.1" customHeight="1" x14ac:dyDescent="0.15">
      <c r="C61" s="143"/>
      <c r="D61" s="146"/>
      <c r="E61" s="147"/>
      <c r="F61" s="147"/>
      <c r="G61" s="147"/>
      <c r="H61" s="293"/>
      <c r="I61" s="293"/>
      <c r="J61" s="293"/>
      <c r="K61" s="293"/>
      <c r="L61" s="293"/>
      <c r="M61" s="293"/>
      <c r="N61" s="293"/>
      <c r="O61" s="293"/>
      <c r="P61" s="293"/>
      <c r="Q61" s="293"/>
    </row>
    <row r="62" spans="1:19" ht="38.1" customHeight="1" x14ac:dyDescent="0.15">
      <c r="C62" s="143"/>
      <c r="D62" s="146"/>
      <c r="E62" s="157"/>
      <c r="F62" s="157"/>
      <c r="G62" s="157"/>
    </row>
    <row r="63" spans="1:19" ht="30.75" customHeight="1" x14ac:dyDescent="0.15">
      <c r="C63" s="157"/>
      <c r="D63" s="157"/>
      <c r="E63" s="157"/>
      <c r="F63" s="157"/>
      <c r="G63" s="157"/>
    </row>
    <row r="64" spans="1:19" ht="12" customHeight="1" x14ac:dyDescent="0.15">
      <c r="C64" s="157"/>
      <c r="D64" s="157"/>
      <c r="E64" s="157"/>
      <c r="F64" s="157"/>
      <c r="G64" s="157"/>
    </row>
    <row r="65" spans="3:7" ht="21" customHeight="1" x14ac:dyDescent="0.15">
      <c r="C65" s="157"/>
      <c r="D65" s="157"/>
      <c r="E65" s="157"/>
      <c r="F65" s="157"/>
      <c r="G65" s="157"/>
    </row>
    <row r="66" spans="3:7" ht="12" customHeight="1" x14ac:dyDescent="0.15">
      <c r="C66" s="157"/>
      <c r="D66" s="157"/>
      <c r="E66" s="157"/>
      <c r="F66" s="157"/>
      <c r="G66" s="157"/>
    </row>
    <row r="67" spans="3:7" ht="12" customHeight="1" x14ac:dyDescent="0.15">
      <c r="C67" s="157"/>
      <c r="D67" s="157"/>
      <c r="E67" s="157"/>
      <c r="F67" s="157"/>
      <c r="G67" s="157"/>
    </row>
    <row r="68" spans="3:7" ht="12" customHeight="1" x14ac:dyDescent="0.15">
      <c r="C68" s="157"/>
      <c r="D68" s="157"/>
      <c r="E68" s="157"/>
      <c r="F68" s="157"/>
      <c r="G68" s="157"/>
    </row>
    <row r="69" spans="3:7" ht="12" customHeight="1" x14ac:dyDescent="0.15">
      <c r="C69" s="157"/>
      <c r="D69" s="157"/>
      <c r="E69" s="157"/>
      <c r="F69" s="157"/>
      <c r="G69" s="157"/>
    </row>
    <row r="70" spans="3:7" ht="12" customHeight="1" x14ac:dyDescent="0.15">
      <c r="C70" s="157"/>
      <c r="D70" s="157"/>
      <c r="E70" s="157"/>
      <c r="F70" s="157"/>
      <c r="G70" s="157"/>
    </row>
    <row r="71" spans="3:7" ht="12" customHeight="1" x14ac:dyDescent="0.15">
      <c r="C71" s="157"/>
      <c r="D71" s="157"/>
      <c r="E71" s="157"/>
      <c r="F71" s="157"/>
      <c r="G71" s="157"/>
    </row>
    <row r="72" spans="3:7" x14ac:dyDescent="0.15">
      <c r="D72" s="148"/>
      <c r="E72" s="148"/>
      <c r="F72" s="158"/>
      <c r="G72" s="158"/>
    </row>
    <row r="73" spans="3:7" ht="13.5" customHeight="1" x14ac:dyDescent="0.15">
      <c r="F73" s="158"/>
      <c r="G73" s="158"/>
    </row>
    <row r="74" spans="3:7" x14ac:dyDescent="0.15">
      <c r="E74" s="148"/>
      <c r="F74" s="159"/>
      <c r="G74" s="159"/>
    </row>
    <row r="75" spans="3:7" ht="13.5" customHeight="1" x14ac:dyDescent="0.15">
      <c r="C75" s="160"/>
      <c r="E75" s="148"/>
      <c r="F75" s="161"/>
      <c r="G75" s="148"/>
    </row>
    <row r="76" spans="3:7" ht="13.5" customHeight="1" x14ac:dyDescent="0.15">
      <c r="E76" s="148"/>
      <c r="F76" s="334"/>
      <c r="G76" s="335"/>
    </row>
    <row r="77" spans="3:7" ht="24.75" customHeight="1" x14ac:dyDescent="0.15">
      <c r="E77" s="148"/>
      <c r="F77" s="335"/>
      <c r="G77" s="335"/>
    </row>
    <row r="78" spans="3:7" ht="34.5" customHeight="1" x14ac:dyDescent="0.15">
      <c r="E78" s="148"/>
      <c r="F78" s="335"/>
      <c r="G78" s="335"/>
    </row>
    <row r="79" spans="3:7" x14ac:dyDescent="0.15">
      <c r="E79" s="148"/>
      <c r="F79" s="335"/>
      <c r="G79" s="335"/>
    </row>
    <row r="80" spans="3:7" x14ac:dyDescent="0.15">
      <c r="E80" s="148"/>
      <c r="F80" s="335"/>
      <c r="G80" s="335"/>
    </row>
    <row r="81" spans="5:7" x14ac:dyDescent="0.15">
      <c r="E81" s="148"/>
      <c r="F81" s="335"/>
      <c r="G81" s="335"/>
    </row>
    <row r="82" spans="5:7" ht="21" customHeight="1" x14ac:dyDescent="0.15">
      <c r="E82" s="148"/>
      <c r="F82" s="335"/>
      <c r="G82" s="335"/>
    </row>
    <row r="83" spans="5:7" x14ac:dyDescent="0.15">
      <c r="E83" s="148"/>
      <c r="F83" s="335"/>
      <c r="G83" s="335"/>
    </row>
    <row r="84" spans="5:7" x14ac:dyDescent="0.15">
      <c r="E84" s="148"/>
      <c r="F84" s="335"/>
      <c r="G84" s="335"/>
    </row>
    <row r="85" spans="5:7" x14ac:dyDescent="0.15">
      <c r="E85" s="148"/>
      <c r="F85" s="335"/>
      <c r="G85" s="335"/>
    </row>
    <row r="86" spans="5:7" x14ac:dyDescent="0.15">
      <c r="E86" s="148"/>
      <c r="F86" s="335"/>
      <c r="G86" s="335"/>
    </row>
    <row r="115" spans="2:784" s="165" customFormat="1" ht="7.5" customHeight="1" x14ac:dyDescent="0.15">
      <c r="B115" s="34"/>
      <c r="C115" s="34"/>
      <c r="D115" s="34"/>
      <c r="E115" s="34"/>
      <c r="F115" s="34"/>
      <c r="G115" s="34"/>
      <c r="H115" s="34"/>
      <c r="I115" s="34"/>
      <c r="J115" s="34"/>
      <c r="K115" s="34"/>
      <c r="L115" s="34"/>
      <c r="M115" s="34"/>
      <c r="N115" s="34"/>
      <c r="O115" s="34"/>
      <c r="P115" s="34"/>
      <c r="Q115" s="35"/>
      <c r="R115" s="34"/>
      <c r="S115" s="99"/>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85"/>
      <c r="CN115" s="94"/>
      <c r="CO115" s="94"/>
      <c r="CP115" s="94"/>
      <c r="CQ115" s="94"/>
      <c r="CR115" s="94"/>
      <c r="CS115" s="94"/>
      <c r="CT115" s="94"/>
      <c r="CU115" s="94"/>
      <c r="CV115" s="94"/>
      <c r="CW115" s="94"/>
      <c r="CX115" s="94"/>
      <c r="CY115" s="94"/>
      <c r="CZ115" s="94"/>
      <c r="DA115" s="94"/>
      <c r="DB115" s="94"/>
      <c r="DC115" s="94"/>
      <c r="DD115" s="94"/>
      <c r="DE115" s="94"/>
      <c r="DF115" s="60"/>
      <c r="DG115" s="60"/>
      <c r="DH115" s="60"/>
      <c r="DI115" s="60"/>
      <c r="DJ115" s="60"/>
      <c r="DK115" s="60"/>
      <c r="DL115" s="60"/>
      <c r="DM115" s="60"/>
      <c r="DN115" s="60"/>
      <c r="DO115" s="86"/>
      <c r="DP115" s="86"/>
      <c r="DQ115" s="86"/>
      <c r="DR115" s="86"/>
      <c r="DS115" s="86"/>
      <c r="DT115" s="86"/>
      <c r="DU115" s="86"/>
      <c r="DV115" s="86"/>
      <c r="DW115" s="86"/>
      <c r="DX115" s="162"/>
      <c r="DY115" s="162"/>
      <c r="DZ115" s="162"/>
      <c r="EA115" s="162"/>
      <c r="EB115" s="162"/>
      <c r="EC115" s="162"/>
      <c r="ED115" s="162"/>
      <c r="EE115" s="162"/>
      <c r="EF115" s="162"/>
      <c r="EG115" s="162"/>
      <c r="EH115" s="162"/>
      <c r="EI115" s="162"/>
      <c r="EJ115" s="162"/>
      <c r="EK115" s="163"/>
      <c r="EL115" s="163"/>
      <c r="EM115" s="163"/>
      <c r="EN115" s="163"/>
      <c r="EO115" s="163"/>
      <c r="EP115" s="163"/>
      <c r="EQ115" s="163"/>
      <c r="ER115" s="163"/>
      <c r="ES115" s="163"/>
      <c r="ET115" s="163"/>
      <c r="EU115" s="163"/>
      <c r="EV115" s="163"/>
      <c r="EW115" s="163"/>
      <c r="EX115" s="163"/>
      <c r="EY115" s="163"/>
      <c r="EZ115" s="163"/>
      <c r="FA115" s="163"/>
      <c r="FB115" s="163"/>
      <c r="FC115" s="163"/>
      <c r="FD115" s="163"/>
      <c r="FE115" s="163"/>
      <c r="FF115" s="163"/>
      <c r="FG115" s="163"/>
      <c r="FH115" s="163"/>
      <c r="FI115" s="163"/>
      <c r="FJ115" s="163"/>
      <c r="FK115" s="163"/>
      <c r="FL115" s="163"/>
      <c r="FM115" s="163"/>
      <c r="FN115" s="163"/>
      <c r="FO115" s="163"/>
      <c r="FP115" s="163"/>
      <c r="FQ115" s="163"/>
      <c r="FR115" s="163"/>
      <c r="FS115" s="163"/>
      <c r="FT115" s="163"/>
      <c r="FU115" s="163"/>
      <c r="FV115" s="163"/>
      <c r="FW115" s="163"/>
      <c r="FX115" s="163"/>
      <c r="FY115" s="163"/>
      <c r="FZ115" s="163"/>
      <c r="GA115" s="163"/>
      <c r="GB115" s="163"/>
      <c r="GC115" s="163"/>
      <c r="GD115" s="163"/>
      <c r="GE115" s="163"/>
      <c r="GF115" s="163"/>
      <c r="GG115" s="163"/>
      <c r="GH115" s="164"/>
      <c r="GI115" s="164"/>
      <c r="AAH115" s="166"/>
      <c r="ADD115" s="167"/>
    </row>
    <row r="116" spans="2:784" s="165" customFormat="1" ht="7.5" customHeight="1" x14ac:dyDescent="0.15">
      <c r="B116" s="34"/>
      <c r="C116" s="34"/>
      <c r="D116" s="34"/>
      <c r="E116" s="34"/>
      <c r="F116" s="34"/>
      <c r="G116" s="34"/>
      <c r="H116" s="34"/>
      <c r="I116" s="34"/>
      <c r="J116" s="34"/>
      <c r="K116" s="34"/>
      <c r="L116" s="34"/>
      <c r="M116" s="34"/>
      <c r="N116" s="34"/>
      <c r="O116" s="34"/>
      <c r="P116" s="34"/>
      <c r="Q116" s="35"/>
      <c r="R116" s="34"/>
      <c r="S116" s="99"/>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102"/>
      <c r="CA116" s="102"/>
      <c r="CB116" s="102"/>
      <c r="CC116" s="102"/>
      <c r="CD116" s="102"/>
      <c r="CE116" s="102"/>
      <c r="CF116" s="102"/>
      <c r="CG116" s="102"/>
      <c r="CH116" s="102"/>
      <c r="CI116" s="102"/>
      <c r="CJ116" s="102"/>
      <c r="CK116" s="34"/>
      <c r="CL116" s="34"/>
      <c r="CM116" s="85"/>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86"/>
      <c r="DP116" s="86"/>
      <c r="DQ116" s="60"/>
      <c r="DR116" s="60"/>
      <c r="DS116" s="60"/>
      <c r="DT116" s="60"/>
      <c r="DU116" s="60"/>
      <c r="DV116" s="60"/>
      <c r="DW116" s="60"/>
      <c r="DX116" s="163"/>
      <c r="DY116" s="163"/>
      <c r="DZ116" s="163"/>
      <c r="EA116" s="163"/>
      <c r="EB116" s="163"/>
      <c r="EC116" s="163"/>
      <c r="ED116" s="163"/>
      <c r="EE116" s="163"/>
      <c r="EF116" s="163"/>
      <c r="EG116" s="163"/>
      <c r="EH116" s="163"/>
      <c r="EI116" s="163"/>
      <c r="EJ116" s="163"/>
      <c r="EK116" s="163"/>
      <c r="EL116" s="163"/>
      <c r="EM116" s="163"/>
      <c r="EN116" s="163"/>
      <c r="EO116" s="163"/>
      <c r="EP116" s="163"/>
      <c r="EQ116" s="163"/>
      <c r="ER116" s="163"/>
      <c r="ES116" s="163"/>
      <c r="ET116" s="163"/>
      <c r="EU116" s="163"/>
      <c r="EV116" s="163"/>
      <c r="EW116" s="163"/>
      <c r="EX116" s="163"/>
      <c r="EY116" s="163"/>
      <c r="EZ116" s="163"/>
      <c r="FA116" s="163"/>
      <c r="FB116" s="163"/>
      <c r="FC116" s="163"/>
      <c r="FD116" s="163"/>
      <c r="FE116" s="163"/>
      <c r="FF116" s="163"/>
      <c r="FG116" s="164"/>
      <c r="FH116" s="164"/>
      <c r="AAC116" s="168"/>
      <c r="AAD116" s="169"/>
      <c r="AAE116" s="169"/>
      <c r="AAF116" s="169"/>
      <c r="AAG116" s="169"/>
      <c r="AAH116" s="170"/>
      <c r="AAI116" s="169"/>
      <c r="AAJ116" s="169"/>
      <c r="AAK116" s="169"/>
      <c r="AAL116" s="169"/>
      <c r="AAM116" s="169"/>
      <c r="AAN116" s="169"/>
      <c r="AAO116" s="169"/>
      <c r="AAP116" s="169"/>
      <c r="AAQ116" s="169"/>
      <c r="AAR116" s="169"/>
      <c r="AAS116" s="169"/>
      <c r="AAT116" s="169"/>
      <c r="AAU116" s="169"/>
      <c r="AAV116" s="169"/>
      <c r="AAW116" s="169"/>
      <c r="AAX116" s="169"/>
      <c r="AAY116" s="169"/>
      <c r="AAZ116" s="169"/>
      <c r="ABA116" s="169"/>
      <c r="ABB116" s="169"/>
      <c r="ABC116" s="169"/>
      <c r="ABD116" s="169"/>
      <c r="ABE116" s="169"/>
      <c r="ABF116" s="169"/>
      <c r="ABG116" s="169"/>
      <c r="ABH116" s="169"/>
      <c r="ABI116" s="169"/>
      <c r="ABJ116" s="169"/>
      <c r="ABK116" s="169"/>
      <c r="ABL116" s="169"/>
      <c r="ABM116" s="169"/>
      <c r="ABN116" s="169"/>
      <c r="ABO116" s="169"/>
      <c r="ABP116" s="169"/>
      <c r="ABQ116" s="169"/>
      <c r="ABR116" s="169"/>
      <c r="ABS116" s="169"/>
      <c r="ABT116" s="169"/>
      <c r="ABU116" s="169"/>
      <c r="ABV116" s="169"/>
      <c r="ABW116" s="169"/>
      <c r="ABX116" s="169"/>
      <c r="ABY116" s="169"/>
      <c r="ABZ116" s="169"/>
      <c r="ACA116" s="169"/>
      <c r="ACB116" s="169"/>
      <c r="ACC116" s="169"/>
      <c r="ACD116" s="169"/>
      <c r="ACE116" s="169"/>
      <c r="ACF116" s="169"/>
      <c r="ACG116" s="169"/>
      <c r="ACH116" s="169"/>
      <c r="ACI116" s="169"/>
      <c r="ACJ116" s="169"/>
      <c r="ACK116" s="169"/>
      <c r="ACL116" s="169"/>
      <c r="ACM116" s="169"/>
      <c r="ACN116" s="169"/>
      <c r="ACO116" s="169"/>
      <c r="ACP116" s="169"/>
      <c r="ACQ116" s="169"/>
      <c r="ACR116" s="389" t="s">
        <v>30</v>
      </c>
      <c r="ACS116" s="389"/>
      <c r="ACT116" s="389"/>
      <c r="ACU116" s="389"/>
      <c r="ACV116" s="389"/>
      <c r="ACW116" s="389"/>
      <c r="ACX116" s="389"/>
      <c r="ACY116" s="389"/>
      <c r="ACZ116" s="389"/>
      <c r="ADA116" s="389"/>
      <c r="ADB116" s="389"/>
      <c r="ADC116" s="169"/>
      <c r="ADD116" s="171"/>
    </row>
    <row r="117" spans="2:784" s="34" customFormat="1" ht="7.5" customHeight="1" x14ac:dyDescent="0.15">
      <c r="Q117" s="35"/>
      <c r="S117" s="99"/>
      <c r="BK117" s="36"/>
      <c r="BL117" s="36"/>
      <c r="BM117" s="36"/>
      <c r="BN117" s="36"/>
      <c r="BO117" s="36"/>
      <c r="BP117" s="36"/>
      <c r="BQ117" s="36"/>
      <c r="BR117" s="36"/>
      <c r="BS117" s="36"/>
      <c r="BT117" s="36"/>
      <c r="BU117" s="36"/>
      <c r="BV117" s="36"/>
      <c r="BW117" s="36"/>
      <c r="BX117" s="36"/>
      <c r="BY117" s="36"/>
      <c r="BZ117" s="102"/>
      <c r="CA117" s="102"/>
      <c r="CB117" s="102"/>
      <c r="CC117" s="102"/>
      <c r="CD117" s="102"/>
      <c r="CE117" s="102"/>
      <c r="CF117" s="102"/>
      <c r="CG117" s="102"/>
      <c r="CH117" s="102"/>
      <c r="CI117" s="102"/>
      <c r="CJ117" s="102"/>
      <c r="CM117" s="85"/>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87"/>
      <c r="DP117" s="87"/>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172"/>
      <c r="FH117" s="172"/>
      <c r="AAC117" s="173"/>
      <c r="AAH117" s="35"/>
      <c r="ACC117" s="36"/>
      <c r="ACD117" s="36"/>
      <c r="ACE117" s="36"/>
      <c r="ACF117" s="36"/>
      <c r="ACG117" s="36"/>
      <c r="ACH117" s="36"/>
      <c r="ACI117" s="36"/>
      <c r="ACJ117" s="36"/>
      <c r="ACK117" s="36"/>
      <c r="ACL117" s="36"/>
      <c r="ACM117" s="36"/>
      <c r="ACN117" s="36"/>
      <c r="ACO117" s="36"/>
      <c r="ACP117" s="36"/>
      <c r="ACQ117" s="36"/>
      <c r="ACR117" s="390"/>
      <c r="ACS117" s="390"/>
      <c r="ACT117" s="390"/>
      <c r="ACU117" s="390"/>
      <c r="ACV117" s="390"/>
      <c r="ACW117" s="390"/>
      <c r="ACX117" s="390"/>
      <c r="ACY117" s="390"/>
      <c r="ACZ117" s="390"/>
      <c r="ADA117" s="390"/>
      <c r="ADB117" s="390"/>
      <c r="ADD117" s="174"/>
    </row>
    <row r="118" spans="2:784" s="36" customFormat="1" ht="7.5" customHeight="1" x14ac:dyDescent="0.15">
      <c r="S118" s="92"/>
      <c r="CM118" s="85"/>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87"/>
      <c r="DP118" s="87"/>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172"/>
      <c r="FH118" s="172"/>
      <c r="AAC118" s="175"/>
      <c r="ADD118" s="176"/>
    </row>
    <row r="119" spans="2:784" s="36" customFormat="1" ht="7.5" customHeight="1" x14ac:dyDescent="0.15">
      <c r="S119" s="92"/>
      <c r="W119" s="37"/>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CM119" s="60"/>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172"/>
      <c r="GI119" s="172"/>
      <c r="AAC119" s="175"/>
      <c r="AAN119" s="37"/>
      <c r="AAT119" s="38"/>
      <c r="AAU119" s="38"/>
      <c r="AAV119" s="38"/>
      <c r="AAW119" s="38"/>
      <c r="AAX119" s="38"/>
      <c r="AAY119" s="38"/>
      <c r="AAZ119" s="38"/>
      <c r="ABA119" s="38"/>
      <c r="ABB119" s="38"/>
      <c r="ABC119" s="38"/>
      <c r="ABD119" s="38"/>
      <c r="ABE119" s="38"/>
      <c r="ABF119" s="38"/>
      <c r="ABG119" s="38"/>
      <c r="ABH119" s="38"/>
      <c r="ABI119" s="38"/>
      <c r="ABJ119" s="38"/>
      <c r="ABK119" s="38"/>
      <c r="ABL119" s="38"/>
      <c r="ABM119" s="38"/>
      <c r="ABN119" s="38"/>
      <c r="ABO119" s="38"/>
      <c r="ABP119" s="38"/>
      <c r="ABQ119" s="38"/>
      <c r="ABR119" s="38"/>
      <c r="ABS119" s="38"/>
      <c r="ABT119" s="38"/>
      <c r="ABU119" s="38"/>
      <c r="ABV119" s="38"/>
      <c r="ABW119" s="38"/>
      <c r="ABX119" s="38"/>
      <c r="ABY119" s="38"/>
      <c r="ADD119" s="176"/>
    </row>
    <row r="120" spans="2:784" s="36" customFormat="1" ht="7.5" customHeight="1" x14ac:dyDescent="0.15">
      <c r="S120" s="92"/>
      <c r="AB120" s="38"/>
      <c r="AC120" s="38"/>
      <c r="AD120" s="38"/>
      <c r="AE120" s="38"/>
      <c r="AF120" s="38"/>
      <c r="AG120" s="38"/>
      <c r="AH120" s="38"/>
      <c r="AI120" s="38"/>
      <c r="AJ120" s="38"/>
      <c r="AK120" s="38"/>
      <c r="AL120" s="38"/>
      <c r="AM120" s="38"/>
      <c r="AN120" s="38"/>
      <c r="AO120" s="40"/>
      <c r="AP120" s="40"/>
      <c r="AQ120" s="40"/>
      <c r="AR120" s="40"/>
      <c r="AS120" s="40"/>
      <c r="AT120" s="40"/>
      <c r="AU120" s="40"/>
      <c r="AV120" s="40"/>
      <c r="AW120" s="40"/>
      <c r="AX120" s="40"/>
      <c r="AY120" s="40"/>
      <c r="AZ120" s="40"/>
      <c r="BA120" s="40"/>
      <c r="BB120" s="40"/>
      <c r="BC120" s="40"/>
      <c r="BD120" s="40"/>
      <c r="BE120" s="40"/>
      <c r="BF120" s="40"/>
      <c r="BG120" s="40"/>
      <c r="CM120" s="60"/>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172"/>
      <c r="GI120" s="172"/>
      <c r="AAC120" s="175"/>
      <c r="AAT120" s="38"/>
      <c r="AAU120" s="38"/>
      <c r="AAV120" s="38"/>
      <c r="AAW120" s="38"/>
      <c r="AAX120" s="38"/>
      <c r="AAY120" s="38"/>
      <c r="AAZ120" s="38"/>
      <c r="ABA120" s="38"/>
      <c r="ABB120" s="38"/>
      <c r="ABC120" s="38"/>
      <c r="ABD120" s="38"/>
      <c r="ABE120" s="38"/>
      <c r="ABF120" s="38"/>
      <c r="ABG120" s="391" t="s">
        <v>12</v>
      </c>
      <c r="ABH120" s="391"/>
      <c r="ABI120" s="391"/>
      <c r="ABJ120" s="391"/>
      <c r="ABK120" s="391"/>
      <c r="ABL120" s="391"/>
      <c r="ABM120" s="391"/>
      <c r="ABN120" s="391"/>
      <c r="ABO120" s="391"/>
      <c r="ABP120" s="391"/>
      <c r="ABQ120" s="391"/>
      <c r="ABR120" s="391"/>
      <c r="ABS120" s="391"/>
      <c r="ABT120" s="391"/>
      <c r="ABU120" s="391"/>
      <c r="ABV120" s="391"/>
      <c r="ABW120" s="391"/>
      <c r="ABX120" s="391"/>
      <c r="ABY120" s="391"/>
      <c r="ADD120" s="176"/>
    </row>
    <row r="121" spans="2:784" s="36" customFormat="1" ht="7.5" customHeight="1" x14ac:dyDescent="0.15">
      <c r="S121" s="92"/>
      <c r="W121" s="39"/>
      <c r="AB121" s="38"/>
      <c r="AC121" s="38"/>
      <c r="AD121" s="38"/>
      <c r="AE121" s="38"/>
      <c r="AF121" s="38"/>
      <c r="AG121" s="38"/>
      <c r="AH121" s="38"/>
      <c r="AI121" s="38"/>
      <c r="AJ121" s="38"/>
      <c r="AK121" s="38"/>
      <c r="AL121" s="38"/>
      <c r="AM121" s="38"/>
      <c r="AN121" s="38"/>
      <c r="AO121" s="40"/>
      <c r="AP121" s="40"/>
      <c r="AQ121" s="40"/>
      <c r="AR121" s="40"/>
      <c r="AS121" s="40"/>
      <c r="AT121" s="40"/>
      <c r="AU121" s="40"/>
      <c r="AV121" s="40"/>
      <c r="AW121" s="40"/>
      <c r="AX121" s="40"/>
      <c r="AY121" s="40"/>
      <c r="AZ121" s="40"/>
      <c r="BA121" s="40"/>
      <c r="BB121" s="40"/>
      <c r="BC121" s="40"/>
      <c r="BD121" s="40"/>
      <c r="BE121" s="40"/>
      <c r="BF121" s="40"/>
      <c r="BG121" s="40"/>
      <c r="CM121" s="60"/>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172"/>
      <c r="GI121" s="172"/>
      <c r="AAC121" s="175"/>
      <c r="AAN121" s="39"/>
      <c r="AAT121" s="38"/>
      <c r="AAU121" s="38"/>
      <c r="AAV121" s="38"/>
      <c r="AAW121" s="38"/>
      <c r="AAX121" s="38"/>
      <c r="AAY121" s="38"/>
      <c r="AAZ121" s="38"/>
      <c r="ABA121" s="38"/>
      <c r="ABB121" s="38"/>
      <c r="ABC121" s="38"/>
      <c r="ABD121" s="38"/>
      <c r="ABE121" s="38"/>
      <c r="ABF121" s="38"/>
      <c r="ABG121" s="391"/>
      <c r="ABH121" s="391"/>
      <c r="ABI121" s="391"/>
      <c r="ABJ121" s="391"/>
      <c r="ABK121" s="391"/>
      <c r="ABL121" s="391"/>
      <c r="ABM121" s="391"/>
      <c r="ABN121" s="391"/>
      <c r="ABO121" s="391"/>
      <c r="ABP121" s="391"/>
      <c r="ABQ121" s="391"/>
      <c r="ABR121" s="391"/>
      <c r="ABS121" s="391"/>
      <c r="ABT121" s="391"/>
      <c r="ABU121" s="391"/>
      <c r="ABV121" s="391"/>
      <c r="ABW121" s="391"/>
      <c r="ABX121" s="391"/>
      <c r="ABY121" s="391"/>
      <c r="ADD121" s="176"/>
    </row>
    <row r="122" spans="2:784" s="36" customFormat="1" ht="7.5" customHeight="1" x14ac:dyDescent="0.15">
      <c r="N122" s="39"/>
      <c r="O122" s="39"/>
      <c r="P122" s="39"/>
      <c r="Q122" s="39"/>
      <c r="R122" s="39"/>
      <c r="S122" s="92"/>
      <c r="T122" s="39"/>
      <c r="U122" s="39"/>
      <c r="V122" s="39"/>
      <c r="W122" s="39"/>
      <c r="X122" s="39"/>
      <c r="Y122" s="39"/>
      <c r="Z122" s="39"/>
      <c r="AA122" s="39"/>
      <c r="AB122" s="40"/>
      <c r="AC122" s="40"/>
      <c r="AD122" s="40"/>
      <c r="AE122" s="40"/>
      <c r="AF122" s="40"/>
      <c r="AG122" s="40"/>
      <c r="AH122" s="40"/>
      <c r="AI122" s="40"/>
      <c r="AJ122" s="40"/>
      <c r="AK122" s="40"/>
      <c r="AL122" s="40"/>
      <c r="AM122" s="38"/>
      <c r="AN122" s="38"/>
      <c r="AO122" s="40"/>
      <c r="AP122" s="40"/>
      <c r="AQ122" s="40"/>
      <c r="AR122" s="40"/>
      <c r="AS122" s="40"/>
      <c r="AT122" s="40"/>
      <c r="AU122" s="40"/>
      <c r="AV122" s="40"/>
      <c r="AW122" s="40"/>
      <c r="AX122" s="40"/>
      <c r="AY122" s="40"/>
      <c r="AZ122" s="40"/>
      <c r="BA122" s="40"/>
      <c r="BB122" s="40"/>
      <c r="BC122" s="40"/>
      <c r="BD122" s="40"/>
      <c r="BE122" s="40"/>
      <c r="BF122" s="40"/>
      <c r="BG122" s="40"/>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M122" s="60"/>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172"/>
      <c r="GI122" s="172"/>
      <c r="AAC122" s="175"/>
      <c r="AAD122" s="362" t="s">
        <v>174</v>
      </c>
      <c r="AAE122" s="362"/>
      <c r="AAF122" s="362"/>
      <c r="AAG122" s="362"/>
      <c r="AAH122" s="362"/>
      <c r="AAI122" s="362"/>
      <c r="AAJ122" s="362"/>
      <c r="AAK122" s="362"/>
      <c r="AAL122" s="362"/>
      <c r="AAM122" s="362"/>
      <c r="AAN122" s="362"/>
      <c r="AAO122" s="362"/>
      <c r="AAP122" s="362"/>
      <c r="AAQ122" s="362"/>
      <c r="AAR122" s="362"/>
      <c r="AAS122" s="362"/>
      <c r="AAT122" s="362"/>
      <c r="AAU122" s="362"/>
      <c r="AAV122" s="362"/>
      <c r="AAW122" s="362"/>
      <c r="AAX122" s="362"/>
      <c r="AAY122" s="362"/>
      <c r="AAZ122" s="362"/>
      <c r="ABA122" s="362"/>
      <c r="ABB122" s="362"/>
      <c r="ABC122" s="362"/>
      <c r="ABD122" s="362"/>
      <c r="ABE122" s="38"/>
      <c r="ABF122" s="38"/>
      <c r="ABG122" s="391"/>
      <c r="ABH122" s="391"/>
      <c r="ABI122" s="391"/>
      <c r="ABJ122" s="391"/>
      <c r="ABK122" s="391"/>
      <c r="ABL122" s="391"/>
      <c r="ABM122" s="391"/>
      <c r="ABN122" s="391"/>
      <c r="ABO122" s="391"/>
      <c r="ABP122" s="391"/>
      <c r="ABQ122" s="391"/>
      <c r="ABR122" s="391"/>
      <c r="ABS122" s="391"/>
      <c r="ABT122" s="391"/>
      <c r="ABU122" s="391"/>
      <c r="ABV122" s="391"/>
      <c r="ABW122" s="391"/>
      <c r="ABX122" s="391"/>
      <c r="ABY122" s="391"/>
      <c r="ABZ122" s="39"/>
      <c r="ACA122" s="39"/>
      <c r="ACB122" s="39"/>
      <c r="ACC122" s="39"/>
      <c r="ACD122" s="39"/>
      <c r="ACE122" s="39"/>
      <c r="ACF122" s="39"/>
      <c r="ACG122" s="39"/>
      <c r="ACH122" s="39"/>
      <c r="ACI122" s="39"/>
      <c r="ACJ122" s="39"/>
      <c r="ACK122" s="39"/>
      <c r="ACL122" s="39"/>
      <c r="ACM122" s="39"/>
      <c r="ACN122" s="39"/>
      <c r="ACO122" s="39"/>
      <c r="ACP122" s="39"/>
      <c r="ACQ122" s="39"/>
      <c r="ACR122" s="39"/>
      <c r="ACS122" s="39"/>
      <c r="ACT122" s="39"/>
      <c r="ACU122" s="39"/>
      <c r="ACV122" s="39"/>
      <c r="ACW122" s="39"/>
      <c r="ACX122" s="39"/>
      <c r="ACY122" s="39"/>
      <c r="ACZ122" s="39"/>
      <c r="ADA122" s="39"/>
      <c r="ADD122" s="176"/>
    </row>
    <row r="123" spans="2:784" s="36" customFormat="1" ht="7.5" customHeight="1" x14ac:dyDescent="0.15">
      <c r="M123" s="39"/>
      <c r="R123" s="39"/>
      <c r="S123" s="92"/>
      <c r="X123" s="39"/>
      <c r="Y123" s="39"/>
      <c r="Z123" s="39"/>
      <c r="AA123" s="39"/>
      <c r="AB123" s="40"/>
      <c r="AC123" s="40"/>
      <c r="AD123" s="40"/>
      <c r="AE123" s="40"/>
      <c r="AF123" s="40"/>
      <c r="AG123" s="40"/>
      <c r="AH123" s="40"/>
      <c r="AI123" s="40"/>
      <c r="AJ123" s="40"/>
      <c r="AK123" s="40"/>
      <c r="AL123" s="40"/>
      <c r="AM123" s="38"/>
      <c r="AN123" s="38"/>
      <c r="AO123" s="40"/>
      <c r="AP123" s="40"/>
      <c r="AQ123" s="40"/>
      <c r="AR123" s="40"/>
      <c r="AS123" s="40"/>
      <c r="AT123" s="40"/>
      <c r="AU123" s="40"/>
      <c r="AV123" s="40"/>
      <c r="AW123" s="40"/>
      <c r="AX123" s="40"/>
      <c r="AY123" s="40"/>
      <c r="AZ123" s="40"/>
      <c r="BA123" s="40"/>
      <c r="BB123" s="40"/>
      <c r="BC123" s="40"/>
      <c r="BD123" s="40"/>
      <c r="BE123" s="40"/>
      <c r="BF123" s="40"/>
      <c r="BG123" s="40"/>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M123" s="85"/>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86"/>
      <c r="DP123" s="86"/>
      <c r="DQ123" s="86"/>
      <c r="DR123" s="86"/>
      <c r="DS123" s="86"/>
      <c r="DT123" s="86"/>
      <c r="DU123" s="86"/>
      <c r="DV123" s="86"/>
      <c r="DW123" s="86"/>
      <c r="DX123" s="162"/>
      <c r="DY123" s="162"/>
      <c r="DZ123" s="162"/>
      <c r="EA123" s="162"/>
      <c r="EB123" s="162"/>
      <c r="EC123" s="162"/>
      <c r="ED123" s="162"/>
      <c r="EE123" s="162"/>
      <c r="EF123" s="162"/>
      <c r="EG123" s="162"/>
      <c r="EH123" s="162"/>
      <c r="EI123" s="162"/>
      <c r="EJ123" s="162"/>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172"/>
      <c r="GI123" s="172"/>
      <c r="AAC123" s="175"/>
      <c r="AAD123" s="362"/>
      <c r="AAE123" s="362"/>
      <c r="AAF123" s="362"/>
      <c r="AAG123" s="362"/>
      <c r="AAH123" s="362"/>
      <c r="AAI123" s="362"/>
      <c r="AAJ123" s="362"/>
      <c r="AAK123" s="362"/>
      <c r="AAL123" s="362"/>
      <c r="AAM123" s="362"/>
      <c r="AAN123" s="362"/>
      <c r="AAO123" s="362"/>
      <c r="AAP123" s="362"/>
      <c r="AAQ123" s="362"/>
      <c r="AAR123" s="362"/>
      <c r="AAS123" s="362"/>
      <c r="AAT123" s="362"/>
      <c r="AAU123" s="362"/>
      <c r="AAV123" s="362"/>
      <c r="AAW123" s="362"/>
      <c r="AAX123" s="362"/>
      <c r="AAY123" s="362"/>
      <c r="AAZ123" s="362"/>
      <c r="ABA123" s="362"/>
      <c r="ABB123" s="362"/>
      <c r="ABC123" s="362"/>
      <c r="ABD123" s="362"/>
      <c r="ABE123" s="38"/>
      <c r="ABF123" s="38"/>
      <c r="ABG123" s="391"/>
      <c r="ABH123" s="391"/>
      <c r="ABI123" s="391"/>
      <c r="ABJ123" s="391"/>
      <c r="ABK123" s="391"/>
      <c r="ABL123" s="391"/>
      <c r="ABM123" s="391"/>
      <c r="ABN123" s="391"/>
      <c r="ABO123" s="391"/>
      <c r="ABP123" s="391"/>
      <c r="ABQ123" s="391"/>
      <c r="ABR123" s="391"/>
      <c r="ABS123" s="391"/>
      <c r="ABT123" s="391"/>
      <c r="ABU123" s="391"/>
      <c r="ABV123" s="391"/>
      <c r="ABW123" s="391"/>
      <c r="ABX123" s="391"/>
      <c r="ABY123" s="391"/>
      <c r="ABZ123" s="39"/>
      <c r="ACA123" s="39"/>
      <c r="ACB123" s="39"/>
      <c r="ACC123" s="39"/>
      <c r="ACD123" s="39"/>
      <c r="ACE123" s="39"/>
      <c r="ACF123" s="39"/>
      <c r="ACG123" s="39"/>
      <c r="ACH123" s="39"/>
      <c r="ACI123" s="39"/>
      <c r="ACJ123" s="39"/>
      <c r="ACK123" s="39"/>
      <c r="ACL123" s="39"/>
      <c r="ACM123" s="39"/>
      <c r="ACN123" s="39"/>
      <c r="ACO123" s="39"/>
      <c r="ACP123" s="39"/>
      <c r="ACQ123" s="39"/>
      <c r="ACR123" s="39"/>
      <c r="ACS123" s="39"/>
      <c r="ACT123" s="39"/>
      <c r="ACU123" s="39"/>
      <c r="ACV123" s="39"/>
      <c r="ACW123" s="39"/>
      <c r="ACX123" s="39"/>
      <c r="ACY123" s="39"/>
      <c r="ACZ123" s="39"/>
      <c r="ADA123" s="39"/>
      <c r="ADD123" s="176"/>
    </row>
    <row r="124" spans="2:784" s="36" customFormat="1" ht="7.5" customHeight="1" x14ac:dyDescent="0.15">
      <c r="M124" s="39"/>
      <c r="R124" s="39"/>
      <c r="S124" s="92"/>
      <c r="X124" s="39"/>
      <c r="Y124" s="39"/>
      <c r="Z124" s="39"/>
      <c r="AA124" s="39"/>
      <c r="AB124" s="40"/>
      <c r="AC124" s="40"/>
      <c r="AD124" s="40"/>
      <c r="AE124" s="40"/>
      <c r="AF124" s="40"/>
      <c r="AG124" s="40"/>
      <c r="AH124" s="40"/>
      <c r="AI124" s="40"/>
      <c r="AJ124" s="40"/>
      <c r="AK124" s="40"/>
      <c r="AL124" s="40"/>
      <c r="AM124" s="38"/>
      <c r="AN124" s="38"/>
      <c r="AO124" s="40"/>
      <c r="AP124" s="40"/>
      <c r="AQ124" s="40"/>
      <c r="AR124" s="40"/>
      <c r="AS124" s="40"/>
      <c r="AT124" s="40"/>
      <c r="AU124" s="40"/>
      <c r="AV124" s="40"/>
      <c r="AW124" s="40"/>
      <c r="AX124" s="40"/>
      <c r="AY124" s="40"/>
      <c r="AZ124" s="40"/>
      <c r="BA124" s="40"/>
      <c r="BB124" s="40"/>
      <c r="BC124" s="40"/>
      <c r="BD124" s="40"/>
      <c r="BE124" s="40"/>
      <c r="BF124" s="40"/>
      <c r="BG124" s="40"/>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M124" s="85"/>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86"/>
      <c r="DP124" s="86"/>
      <c r="DQ124" s="86"/>
      <c r="DR124" s="86"/>
      <c r="DS124" s="86"/>
      <c r="DT124" s="86"/>
      <c r="DU124" s="86"/>
      <c r="DV124" s="86"/>
      <c r="DW124" s="86"/>
      <c r="DX124" s="162"/>
      <c r="DY124" s="162"/>
      <c r="DZ124" s="162"/>
      <c r="EA124" s="162"/>
      <c r="EB124" s="162"/>
      <c r="EC124" s="162"/>
      <c r="ED124" s="162"/>
      <c r="EE124" s="162"/>
      <c r="EF124" s="162"/>
      <c r="EG124" s="162"/>
      <c r="EH124" s="162"/>
      <c r="EI124" s="162"/>
      <c r="EJ124" s="162"/>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172"/>
      <c r="GI124" s="172"/>
      <c r="AAC124" s="175"/>
      <c r="AAD124" s="362"/>
      <c r="AAE124" s="362"/>
      <c r="AAF124" s="362"/>
      <c r="AAG124" s="362"/>
      <c r="AAH124" s="362"/>
      <c r="AAI124" s="362"/>
      <c r="AAJ124" s="362"/>
      <c r="AAK124" s="362"/>
      <c r="AAL124" s="362"/>
      <c r="AAM124" s="362"/>
      <c r="AAN124" s="362"/>
      <c r="AAO124" s="362"/>
      <c r="AAP124" s="362"/>
      <c r="AAQ124" s="362"/>
      <c r="AAR124" s="362"/>
      <c r="AAS124" s="362"/>
      <c r="AAT124" s="362"/>
      <c r="AAU124" s="362"/>
      <c r="AAV124" s="362"/>
      <c r="AAW124" s="362"/>
      <c r="AAX124" s="362"/>
      <c r="AAY124" s="362"/>
      <c r="AAZ124" s="362"/>
      <c r="ABA124" s="362"/>
      <c r="ABB124" s="362"/>
      <c r="ABC124" s="362"/>
      <c r="ABD124" s="362"/>
      <c r="ABE124" s="38"/>
      <c r="ABF124" s="38"/>
      <c r="ABG124" s="391" t="s">
        <v>11</v>
      </c>
      <c r="ABH124" s="391"/>
      <c r="ABI124" s="391"/>
      <c r="ABJ124" s="391"/>
      <c r="ABK124" s="391"/>
      <c r="ABL124" s="391"/>
      <c r="ABM124" s="391"/>
      <c r="ABN124" s="391"/>
      <c r="ABO124" s="391"/>
      <c r="ABP124" s="391"/>
      <c r="ABQ124" s="391"/>
      <c r="ABR124" s="391"/>
      <c r="ABS124" s="391"/>
      <c r="ABT124" s="391"/>
      <c r="ABU124" s="391"/>
      <c r="ABV124" s="391"/>
      <c r="ABW124" s="391"/>
      <c r="ABX124" s="391"/>
      <c r="ABY124" s="391"/>
      <c r="ABZ124" s="39"/>
      <c r="ACA124" s="39"/>
      <c r="ACB124" s="39"/>
      <c r="ACC124" s="39"/>
      <c r="ACD124" s="39"/>
      <c r="ACE124" s="39"/>
      <c r="ACF124" s="39"/>
      <c r="ACG124" s="39"/>
      <c r="ACH124" s="39"/>
      <c r="ACI124" s="39"/>
      <c r="ACJ124" s="39"/>
      <c r="ACK124" s="39"/>
      <c r="ACL124" s="39"/>
      <c r="ACM124" s="39"/>
      <c r="ACN124" s="39"/>
      <c r="ACO124" s="39"/>
      <c r="ACP124" s="39"/>
      <c r="ACQ124" s="39"/>
      <c r="ACR124" s="39"/>
      <c r="ACS124" s="39"/>
      <c r="ACT124" s="39"/>
      <c r="ACU124" s="39"/>
      <c r="ACV124" s="39"/>
      <c r="ACW124" s="39"/>
      <c r="ACX124" s="39"/>
      <c r="ACY124" s="39"/>
      <c r="ACZ124" s="39"/>
      <c r="ADA124" s="39"/>
      <c r="ADD124" s="176"/>
    </row>
    <row r="125" spans="2:784" s="36" customFormat="1" ht="7.5" customHeight="1" x14ac:dyDescent="0.15">
      <c r="M125" s="39"/>
      <c r="R125" s="39"/>
      <c r="S125" s="92"/>
      <c r="X125" s="39"/>
      <c r="Y125" s="39"/>
      <c r="Z125" s="39"/>
      <c r="AA125" s="39"/>
      <c r="AB125" s="40"/>
      <c r="AC125" s="40"/>
      <c r="AD125" s="40"/>
      <c r="AE125" s="40"/>
      <c r="AF125" s="40"/>
      <c r="AG125" s="40"/>
      <c r="AH125" s="40"/>
      <c r="AI125" s="40"/>
      <c r="AJ125" s="40"/>
      <c r="AK125" s="40"/>
      <c r="AL125" s="40"/>
      <c r="AM125" s="38"/>
      <c r="AN125" s="38"/>
      <c r="AO125" s="40"/>
      <c r="AP125" s="40"/>
      <c r="AQ125" s="40"/>
      <c r="AR125" s="40"/>
      <c r="AS125" s="40"/>
      <c r="AT125" s="40"/>
      <c r="AU125" s="40"/>
      <c r="AV125" s="40"/>
      <c r="AW125" s="40"/>
      <c r="AX125" s="40"/>
      <c r="AY125" s="40"/>
      <c r="AZ125" s="40"/>
      <c r="BA125" s="40"/>
      <c r="BB125" s="40"/>
      <c r="BC125" s="40"/>
      <c r="BD125" s="40"/>
      <c r="BE125" s="40"/>
      <c r="BF125" s="40"/>
      <c r="BG125" s="40"/>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M125" s="85"/>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86"/>
      <c r="DP125" s="86"/>
      <c r="DQ125" s="86"/>
      <c r="DR125" s="86"/>
      <c r="DS125" s="86"/>
      <c r="DT125" s="86"/>
      <c r="DU125" s="86"/>
      <c r="DV125" s="86"/>
      <c r="DW125" s="86"/>
      <c r="DX125" s="162"/>
      <c r="DY125" s="162"/>
      <c r="DZ125" s="162"/>
      <c r="EA125" s="162"/>
      <c r="EB125" s="162"/>
      <c r="EC125" s="162"/>
      <c r="ED125" s="162"/>
      <c r="EE125" s="162"/>
      <c r="EF125" s="162"/>
      <c r="EG125" s="162"/>
      <c r="EH125" s="162"/>
      <c r="EI125" s="162"/>
      <c r="EJ125" s="162"/>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172"/>
      <c r="GI125" s="172"/>
      <c r="AAC125" s="175"/>
      <c r="AAD125" s="362"/>
      <c r="AAE125" s="362"/>
      <c r="AAF125" s="362"/>
      <c r="AAG125" s="362"/>
      <c r="AAH125" s="362"/>
      <c r="AAI125" s="362"/>
      <c r="AAJ125" s="362"/>
      <c r="AAK125" s="362"/>
      <c r="AAL125" s="362"/>
      <c r="AAM125" s="362"/>
      <c r="AAN125" s="362"/>
      <c r="AAO125" s="362"/>
      <c r="AAP125" s="362"/>
      <c r="AAQ125" s="362"/>
      <c r="AAR125" s="362"/>
      <c r="AAS125" s="362"/>
      <c r="AAT125" s="362"/>
      <c r="AAU125" s="362"/>
      <c r="AAV125" s="362"/>
      <c r="AAW125" s="362"/>
      <c r="AAX125" s="362"/>
      <c r="AAY125" s="362"/>
      <c r="AAZ125" s="362"/>
      <c r="ABA125" s="362"/>
      <c r="ABB125" s="362"/>
      <c r="ABC125" s="362"/>
      <c r="ABD125" s="362"/>
      <c r="ABE125" s="38"/>
      <c r="ABF125" s="38"/>
      <c r="ABG125" s="391"/>
      <c r="ABH125" s="391"/>
      <c r="ABI125" s="391"/>
      <c r="ABJ125" s="391"/>
      <c r="ABK125" s="391"/>
      <c r="ABL125" s="391"/>
      <c r="ABM125" s="391"/>
      <c r="ABN125" s="391"/>
      <c r="ABO125" s="391"/>
      <c r="ABP125" s="391"/>
      <c r="ABQ125" s="391"/>
      <c r="ABR125" s="391"/>
      <c r="ABS125" s="391"/>
      <c r="ABT125" s="391"/>
      <c r="ABU125" s="391"/>
      <c r="ABV125" s="391"/>
      <c r="ABW125" s="391"/>
      <c r="ABX125" s="391"/>
      <c r="ABY125" s="391"/>
      <c r="ABZ125" s="39"/>
      <c r="ACA125" s="39"/>
      <c r="ACB125" s="39"/>
      <c r="ACC125" s="39"/>
      <c r="ACD125" s="39"/>
      <c r="ACE125" s="39"/>
      <c r="ACF125" s="39"/>
      <c r="ACG125" s="39"/>
      <c r="ACH125" s="39"/>
      <c r="ACI125" s="39"/>
      <c r="ACJ125" s="39"/>
      <c r="ACK125" s="39"/>
      <c r="ACL125" s="39"/>
      <c r="ACM125" s="39"/>
      <c r="ACN125" s="39"/>
      <c r="ACO125" s="39"/>
      <c r="ACP125" s="39"/>
      <c r="ACQ125" s="39"/>
      <c r="ACR125" s="39"/>
      <c r="ACS125" s="39"/>
      <c r="ACT125" s="39"/>
      <c r="ACU125" s="39"/>
      <c r="ACV125" s="39"/>
      <c r="ACW125" s="39"/>
      <c r="ACX125" s="39"/>
      <c r="ACY125" s="39"/>
      <c r="ACZ125" s="39"/>
      <c r="ADA125" s="39"/>
      <c r="ADD125" s="176"/>
    </row>
    <row r="126" spans="2:784" s="34" customFormat="1" ht="7.5" customHeight="1" x14ac:dyDescent="0.15">
      <c r="S126" s="99"/>
      <c r="AB126" s="41"/>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CM126" s="85"/>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86"/>
      <c r="DP126" s="86"/>
      <c r="DQ126" s="86"/>
      <c r="DR126" s="86"/>
      <c r="DS126" s="86"/>
      <c r="DT126" s="86"/>
      <c r="DU126" s="86"/>
      <c r="DV126" s="86"/>
      <c r="DW126" s="86"/>
      <c r="DX126" s="162"/>
      <c r="DY126" s="162"/>
      <c r="DZ126" s="162"/>
      <c r="EA126" s="162"/>
      <c r="EB126" s="162"/>
      <c r="EC126" s="162"/>
      <c r="ED126" s="162"/>
      <c r="EE126" s="162"/>
      <c r="EF126" s="162"/>
      <c r="EG126" s="162"/>
      <c r="EH126" s="162"/>
      <c r="EI126" s="162"/>
      <c r="EJ126" s="162"/>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363"/>
      <c r="FJ126" s="363"/>
      <c r="FK126" s="363"/>
      <c r="FL126" s="363"/>
      <c r="FM126" s="363"/>
      <c r="FN126" s="363"/>
      <c r="FO126" s="363"/>
      <c r="FP126" s="363"/>
      <c r="FQ126" s="363"/>
      <c r="FR126" s="363"/>
      <c r="FS126" s="363"/>
      <c r="FT126" s="363"/>
      <c r="FU126" s="363"/>
      <c r="FV126" s="363"/>
      <c r="FW126" s="363"/>
      <c r="FX126" s="363"/>
      <c r="FY126" s="363"/>
      <c r="FZ126" s="363"/>
      <c r="GA126" s="363"/>
      <c r="GB126" s="363"/>
      <c r="GC126" s="363"/>
      <c r="GD126" s="363"/>
      <c r="GE126" s="363"/>
      <c r="GF126" s="363"/>
      <c r="GG126" s="363"/>
      <c r="GH126" s="363"/>
      <c r="GI126" s="363"/>
      <c r="AAC126" s="173"/>
      <c r="AAT126" s="41"/>
      <c r="AAU126" s="40"/>
      <c r="AAV126" s="40"/>
      <c r="AAW126" s="40"/>
      <c r="AAX126" s="40"/>
      <c r="AAY126" s="40"/>
      <c r="AAZ126" s="40"/>
      <c r="ABA126" s="40"/>
      <c r="ABB126" s="40"/>
      <c r="ABC126" s="40"/>
      <c r="ABD126" s="40"/>
      <c r="ABE126" s="40"/>
      <c r="ABF126" s="40"/>
      <c r="ABG126" s="391"/>
      <c r="ABH126" s="391"/>
      <c r="ABI126" s="391"/>
      <c r="ABJ126" s="391"/>
      <c r="ABK126" s="391"/>
      <c r="ABL126" s="391"/>
      <c r="ABM126" s="391"/>
      <c r="ABN126" s="391"/>
      <c r="ABO126" s="391"/>
      <c r="ABP126" s="391"/>
      <c r="ABQ126" s="391"/>
      <c r="ABR126" s="391"/>
      <c r="ABS126" s="391"/>
      <c r="ABT126" s="391"/>
      <c r="ABU126" s="391"/>
      <c r="ABV126" s="391"/>
      <c r="ABW126" s="391"/>
      <c r="ABX126" s="391"/>
      <c r="ABY126" s="391"/>
      <c r="ADD126" s="174"/>
    </row>
    <row r="127" spans="2:784" s="34" customFormat="1" ht="7.5" customHeight="1" thickBot="1" x14ac:dyDescent="0.2">
      <c r="N127" s="47"/>
      <c r="O127" s="59"/>
      <c r="P127" s="59"/>
      <c r="Q127" s="35"/>
      <c r="S127" s="99"/>
      <c r="AB127" s="41"/>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85"/>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88"/>
      <c r="DP127" s="88"/>
      <c r="DQ127" s="88"/>
      <c r="DR127" s="88"/>
      <c r="DS127" s="88"/>
      <c r="DT127" s="88"/>
      <c r="DU127" s="88"/>
      <c r="DV127" s="88"/>
      <c r="DW127" s="88"/>
      <c r="DX127" s="177"/>
      <c r="DY127" s="177"/>
      <c r="DZ127" s="177"/>
      <c r="EA127" s="177"/>
      <c r="EB127" s="177"/>
      <c r="EC127" s="177"/>
      <c r="ED127" s="177"/>
      <c r="EE127" s="177"/>
      <c r="EF127" s="177"/>
      <c r="EG127" s="177"/>
      <c r="EH127" s="177"/>
      <c r="EI127" s="177"/>
      <c r="EJ127" s="177"/>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363"/>
      <c r="FJ127" s="363"/>
      <c r="FK127" s="363"/>
      <c r="FL127" s="363"/>
      <c r="FM127" s="363"/>
      <c r="FN127" s="363"/>
      <c r="FO127" s="363"/>
      <c r="FP127" s="363"/>
      <c r="FQ127" s="363"/>
      <c r="FR127" s="363"/>
      <c r="FS127" s="363"/>
      <c r="FT127" s="363"/>
      <c r="FU127" s="363"/>
      <c r="FV127" s="363"/>
      <c r="FW127" s="363"/>
      <c r="FX127" s="363"/>
      <c r="FY127" s="363"/>
      <c r="FZ127" s="363"/>
      <c r="GA127" s="363"/>
      <c r="GB127" s="363"/>
      <c r="GC127" s="363"/>
      <c r="GD127" s="363"/>
      <c r="GE127" s="363"/>
      <c r="GF127" s="363"/>
      <c r="GG127" s="363"/>
      <c r="GH127" s="363"/>
      <c r="GI127" s="363"/>
      <c r="AAC127" s="173"/>
      <c r="AAE127" s="47"/>
      <c r="AAF127" s="59"/>
      <c r="AAG127" s="59"/>
      <c r="AAH127" s="35"/>
      <c r="AAT127" s="41"/>
      <c r="AAU127" s="40"/>
      <c r="AAV127" s="40"/>
      <c r="AAW127" s="40"/>
      <c r="AAX127" s="40"/>
      <c r="AAY127" s="40"/>
      <c r="AAZ127" s="40"/>
      <c r="ABA127" s="40"/>
      <c r="ABB127" s="40"/>
      <c r="ABC127" s="40"/>
      <c r="ABD127" s="40"/>
      <c r="ABE127" s="40"/>
      <c r="ABF127" s="40"/>
      <c r="ABG127" s="391"/>
      <c r="ABH127" s="391"/>
      <c r="ABI127" s="391"/>
      <c r="ABJ127" s="391"/>
      <c r="ABK127" s="391"/>
      <c r="ABL127" s="391"/>
      <c r="ABM127" s="391"/>
      <c r="ABN127" s="391"/>
      <c r="ABO127" s="391"/>
      <c r="ABP127" s="391"/>
      <c r="ABQ127" s="391"/>
      <c r="ABR127" s="391"/>
      <c r="ABS127" s="391"/>
      <c r="ABT127" s="391"/>
      <c r="ABU127" s="391"/>
      <c r="ABV127" s="391"/>
      <c r="ABW127" s="391"/>
      <c r="ABX127" s="391"/>
      <c r="ABY127" s="391"/>
      <c r="ACE127" s="42"/>
      <c r="ACF127" s="42"/>
      <c r="ACG127" s="42"/>
      <c r="ACH127" s="42"/>
      <c r="ACI127" s="42"/>
      <c r="ACJ127" s="42"/>
      <c r="ACK127" s="42"/>
      <c r="ACL127" s="42"/>
      <c r="ACM127" s="42"/>
      <c r="ACN127" s="42"/>
      <c r="ACO127" s="42"/>
      <c r="ACP127" s="42"/>
      <c r="ACQ127" s="42"/>
      <c r="ACR127" s="42"/>
      <c r="ACS127" s="42"/>
      <c r="ACT127" s="42"/>
      <c r="ACU127" s="42"/>
      <c r="ACV127" s="42"/>
      <c r="ACW127" s="42"/>
      <c r="ACX127" s="42"/>
      <c r="ACY127" s="42"/>
      <c r="ACZ127" s="42"/>
      <c r="ADA127" s="42"/>
      <c r="ADB127" s="42"/>
      <c r="ADC127" s="42"/>
      <c r="ADD127" s="178"/>
    </row>
    <row r="128" spans="2:784" s="165" customFormat="1" ht="7.5" customHeight="1" thickTop="1" x14ac:dyDescent="0.15">
      <c r="B128" s="34"/>
      <c r="C128" s="34"/>
      <c r="D128" s="34"/>
      <c r="E128" s="34"/>
      <c r="F128" s="34"/>
      <c r="G128" s="34"/>
      <c r="H128" s="34"/>
      <c r="I128" s="34"/>
      <c r="J128" s="34"/>
      <c r="K128" s="34"/>
      <c r="L128" s="34"/>
      <c r="M128" s="34"/>
      <c r="N128" s="34"/>
      <c r="O128" s="34"/>
      <c r="P128" s="34"/>
      <c r="Q128" s="35"/>
      <c r="R128" s="34"/>
      <c r="S128" s="99"/>
      <c r="T128" s="34"/>
      <c r="U128" s="34"/>
      <c r="V128" s="34"/>
      <c r="W128" s="34"/>
      <c r="X128" s="34"/>
      <c r="Y128" s="34"/>
      <c r="Z128" s="34"/>
      <c r="AA128" s="34"/>
      <c r="AB128" s="34"/>
      <c r="AC128" s="34"/>
      <c r="AD128" s="34"/>
      <c r="AE128" s="34"/>
      <c r="AF128" s="34"/>
      <c r="AG128" s="34"/>
      <c r="AH128" s="34"/>
      <c r="AI128" s="34"/>
      <c r="AJ128" s="34"/>
      <c r="AK128" s="34"/>
      <c r="AL128" s="34"/>
      <c r="AM128" s="34"/>
      <c r="AN128" s="34"/>
      <c r="AO128" s="89"/>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42"/>
      <c r="BN128" s="100"/>
      <c r="BO128" s="100"/>
      <c r="BP128" s="100"/>
      <c r="BQ128" s="105"/>
      <c r="BR128" s="105"/>
      <c r="BS128" s="105"/>
      <c r="BT128" s="100"/>
      <c r="BU128" s="100"/>
      <c r="BV128" s="100"/>
      <c r="BW128" s="105"/>
      <c r="BX128" s="105"/>
      <c r="BY128" s="105"/>
      <c r="BZ128" s="100"/>
      <c r="CA128" s="100"/>
      <c r="CB128" s="100"/>
      <c r="CC128" s="105"/>
      <c r="CD128" s="105"/>
      <c r="CE128" s="105"/>
      <c r="CF128" s="100"/>
      <c r="CG128" s="100"/>
      <c r="CH128" s="100"/>
      <c r="CI128" s="42"/>
      <c r="CJ128" s="42"/>
      <c r="CK128" s="42"/>
      <c r="CL128" s="42"/>
      <c r="CM128" s="85"/>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88"/>
      <c r="DP128" s="88"/>
      <c r="DQ128" s="88"/>
      <c r="DR128" s="88"/>
      <c r="DS128" s="88"/>
      <c r="DT128" s="88"/>
      <c r="DU128" s="88"/>
      <c r="DV128" s="88"/>
      <c r="DW128" s="88"/>
      <c r="DX128" s="177"/>
      <c r="DY128" s="177"/>
      <c r="DZ128" s="177"/>
      <c r="EA128" s="177"/>
      <c r="EB128" s="177"/>
      <c r="EC128" s="177"/>
      <c r="ED128" s="177"/>
      <c r="EE128" s="177"/>
      <c r="EF128" s="177"/>
      <c r="EG128" s="177"/>
      <c r="EH128" s="177"/>
      <c r="EI128" s="177"/>
      <c r="EJ128" s="177"/>
      <c r="EK128" s="163"/>
      <c r="EL128" s="163"/>
      <c r="EM128" s="163"/>
      <c r="EN128" s="163"/>
      <c r="EO128" s="163"/>
      <c r="EP128" s="163"/>
      <c r="EQ128" s="163"/>
      <c r="ER128" s="163"/>
      <c r="ES128" s="163"/>
      <c r="ET128" s="163"/>
      <c r="EU128" s="163"/>
      <c r="EV128" s="163"/>
      <c r="EW128" s="163"/>
      <c r="EX128" s="163"/>
      <c r="EY128" s="163"/>
      <c r="EZ128" s="163"/>
      <c r="FA128" s="163"/>
      <c r="FB128" s="163"/>
      <c r="FC128" s="163"/>
      <c r="FD128" s="163"/>
      <c r="FE128" s="163"/>
      <c r="FF128" s="163"/>
      <c r="FG128" s="163"/>
      <c r="FH128" s="163"/>
      <c r="FI128" s="363"/>
      <c r="FJ128" s="363"/>
      <c r="FK128" s="363"/>
      <c r="FL128" s="363"/>
      <c r="FM128" s="363"/>
      <c r="FN128" s="363"/>
      <c r="FO128" s="363"/>
      <c r="FP128" s="363"/>
      <c r="FQ128" s="363"/>
      <c r="FR128" s="363"/>
      <c r="FS128" s="363"/>
      <c r="FT128" s="363"/>
      <c r="FU128" s="363"/>
      <c r="FV128" s="363"/>
      <c r="FW128" s="363"/>
      <c r="FX128" s="363"/>
      <c r="FY128" s="363"/>
      <c r="FZ128" s="363"/>
      <c r="GA128" s="363"/>
      <c r="GB128" s="363"/>
      <c r="GC128" s="363"/>
      <c r="GD128" s="363"/>
      <c r="GE128" s="363"/>
      <c r="GF128" s="363"/>
      <c r="GG128" s="363"/>
      <c r="GH128" s="363"/>
      <c r="GI128" s="363"/>
      <c r="AAC128" s="173"/>
      <c r="AAD128" s="34"/>
      <c r="AAE128" s="34"/>
      <c r="AAF128" s="34"/>
      <c r="AAG128" s="34"/>
      <c r="AAH128" s="35"/>
      <c r="AAI128" s="34"/>
      <c r="AAJ128" s="34"/>
      <c r="AAK128" s="34"/>
      <c r="AAL128" s="34"/>
      <c r="AAM128" s="34"/>
      <c r="AAN128" s="34"/>
      <c r="AAO128" s="34"/>
      <c r="AAP128" s="34"/>
      <c r="AAQ128" s="34"/>
      <c r="AAR128" s="34"/>
      <c r="AAS128" s="34"/>
      <c r="AAT128" s="34"/>
      <c r="AAU128" s="34"/>
      <c r="AAV128" s="34"/>
      <c r="AAW128" s="34"/>
      <c r="AAX128" s="34"/>
      <c r="AAY128" s="34"/>
      <c r="AAZ128" s="34"/>
      <c r="ABA128" s="34"/>
      <c r="ABB128" s="34"/>
      <c r="ABC128" s="34"/>
      <c r="ABD128" s="34"/>
      <c r="ABE128" s="34"/>
      <c r="ABF128" s="34"/>
      <c r="ABG128" s="179"/>
      <c r="ABH128" s="34"/>
      <c r="ABI128" s="34"/>
      <c r="ABJ128" s="34"/>
      <c r="ABK128" s="34"/>
      <c r="ABL128" s="34"/>
      <c r="ABM128" s="34"/>
      <c r="ABN128" s="34"/>
      <c r="ABO128" s="34"/>
      <c r="ABP128" s="34"/>
      <c r="ABQ128" s="34"/>
      <c r="ABR128" s="34"/>
      <c r="ABS128" s="34"/>
      <c r="ABT128" s="34"/>
      <c r="ABU128" s="34"/>
      <c r="ABV128" s="34"/>
      <c r="ABW128" s="34"/>
      <c r="ABX128" s="34"/>
      <c r="ABY128" s="34"/>
      <c r="ABZ128" s="34"/>
      <c r="ACA128" s="34"/>
      <c r="ACB128" s="34"/>
      <c r="ACC128" s="34"/>
      <c r="ACD128" s="34"/>
      <c r="ACE128" s="42"/>
      <c r="ACF128" s="392" t="s">
        <v>217</v>
      </c>
      <c r="ACG128" s="393"/>
      <c r="ACH128" s="393"/>
      <c r="ACI128" s="398" t="str">
        <f>IF(E6="","",E6)</f>
        <v/>
      </c>
      <c r="ACJ128" s="398"/>
      <c r="ACK128" s="398"/>
      <c r="ACL128" s="393" t="s">
        <v>27</v>
      </c>
      <c r="ACM128" s="393"/>
      <c r="ACN128" s="393"/>
      <c r="ACO128" s="398" t="str">
        <f>IF(G6="","",G6)</f>
        <v/>
      </c>
      <c r="ACP128" s="398"/>
      <c r="ACQ128" s="398"/>
      <c r="ACR128" s="393" t="s">
        <v>28</v>
      </c>
      <c r="ACS128" s="393"/>
      <c r="ACT128" s="393"/>
      <c r="ACU128" s="398" t="str">
        <f>IF(I6="","",I6)</f>
        <v/>
      </c>
      <c r="ACV128" s="398"/>
      <c r="ACW128" s="398"/>
      <c r="ACX128" s="393" t="s">
        <v>29</v>
      </c>
      <c r="ACY128" s="393"/>
      <c r="ACZ128" s="401"/>
      <c r="ADA128" s="42"/>
      <c r="ADB128" s="42"/>
      <c r="ADC128" s="42"/>
      <c r="ADD128" s="178"/>
    </row>
    <row r="129" spans="2:784" s="165" customFormat="1" ht="7.5" customHeight="1" thickBot="1" x14ac:dyDescent="0.2">
      <c r="B129" s="34"/>
      <c r="C129" s="34"/>
      <c r="D129" s="34"/>
      <c r="E129" s="34"/>
      <c r="F129" s="34"/>
      <c r="G129" s="34"/>
      <c r="H129" s="34"/>
      <c r="I129" s="34"/>
      <c r="J129" s="34"/>
      <c r="K129" s="34"/>
      <c r="L129" s="34"/>
      <c r="M129" s="34"/>
      <c r="N129" s="34"/>
      <c r="O129" s="34"/>
      <c r="P129" s="34"/>
      <c r="Q129" s="35"/>
      <c r="R129" s="34"/>
      <c r="S129" s="99"/>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42"/>
      <c r="BN129" s="100"/>
      <c r="BO129" s="100"/>
      <c r="BP129" s="100"/>
      <c r="BQ129" s="105"/>
      <c r="BR129" s="105"/>
      <c r="BS129" s="105"/>
      <c r="BT129" s="100"/>
      <c r="BU129" s="100"/>
      <c r="BV129" s="100"/>
      <c r="BW129" s="105"/>
      <c r="BX129" s="105"/>
      <c r="BY129" s="105"/>
      <c r="BZ129" s="100"/>
      <c r="CA129" s="100"/>
      <c r="CB129" s="100"/>
      <c r="CC129" s="105"/>
      <c r="CD129" s="105"/>
      <c r="CE129" s="105"/>
      <c r="CF129" s="100"/>
      <c r="CG129" s="100"/>
      <c r="CH129" s="100"/>
      <c r="CI129" s="42"/>
      <c r="CJ129" s="42"/>
      <c r="CK129" s="42"/>
      <c r="CL129" s="42"/>
      <c r="CM129" s="85"/>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88"/>
      <c r="DP129" s="88"/>
      <c r="DQ129" s="88"/>
      <c r="DR129" s="88"/>
      <c r="DS129" s="88"/>
      <c r="DT129" s="88"/>
      <c r="DU129" s="88"/>
      <c r="DV129" s="88"/>
      <c r="DW129" s="88"/>
      <c r="DX129" s="177"/>
      <c r="DY129" s="177"/>
      <c r="DZ129" s="177"/>
      <c r="EA129" s="177"/>
      <c r="EB129" s="177"/>
      <c r="EC129" s="177"/>
      <c r="ED129" s="177"/>
      <c r="EE129" s="177"/>
      <c r="EF129" s="177"/>
      <c r="EG129" s="177"/>
      <c r="EH129" s="177"/>
      <c r="EI129" s="177"/>
      <c r="EJ129" s="177"/>
      <c r="EK129" s="163"/>
      <c r="EL129" s="163"/>
      <c r="EM129" s="163"/>
      <c r="EN129" s="163"/>
      <c r="EO129" s="163"/>
      <c r="EP129" s="163"/>
      <c r="EQ129" s="163"/>
      <c r="ER129" s="163"/>
      <c r="ES129" s="163"/>
      <c r="ET129" s="163"/>
      <c r="EU129" s="163"/>
      <c r="EV129" s="163"/>
      <c r="EW129" s="163"/>
      <c r="EX129" s="163"/>
      <c r="EY129" s="163"/>
      <c r="EZ129" s="163"/>
      <c r="FA129" s="163"/>
      <c r="FB129" s="163"/>
      <c r="FC129" s="163"/>
      <c r="FD129" s="163"/>
      <c r="FE129" s="163"/>
      <c r="FF129" s="163"/>
      <c r="FG129" s="163"/>
      <c r="FH129" s="163"/>
      <c r="FI129" s="363"/>
      <c r="FJ129" s="363"/>
      <c r="FK129" s="363"/>
      <c r="FL129" s="363"/>
      <c r="FM129" s="363"/>
      <c r="FN129" s="363"/>
      <c r="FO129" s="363"/>
      <c r="FP129" s="363"/>
      <c r="FQ129" s="363"/>
      <c r="FR129" s="363"/>
      <c r="FS129" s="363"/>
      <c r="FT129" s="363"/>
      <c r="FU129" s="363"/>
      <c r="FV129" s="363"/>
      <c r="FW129" s="363"/>
      <c r="FX129" s="363"/>
      <c r="FY129" s="363"/>
      <c r="FZ129" s="363"/>
      <c r="GA129" s="363"/>
      <c r="GB129" s="363"/>
      <c r="GC129" s="363"/>
      <c r="GD129" s="363"/>
      <c r="GE129" s="363"/>
      <c r="GF129" s="363"/>
      <c r="GG129" s="363"/>
      <c r="GH129" s="363"/>
      <c r="GI129" s="363"/>
      <c r="AAC129" s="173"/>
      <c r="AAD129" s="34"/>
      <c r="AAE129" s="34"/>
      <c r="AAF129" s="34"/>
      <c r="AAG129" s="34"/>
      <c r="AAH129" s="35"/>
      <c r="AAI129" s="34"/>
      <c r="AAJ129" s="34"/>
      <c r="AAK129" s="34"/>
      <c r="AAL129" s="34"/>
      <c r="AAM129" s="34"/>
      <c r="AAN129" s="34"/>
      <c r="AAO129" s="34"/>
      <c r="AAP129" s="34"/>
      <c r="AAQ129" s="34"/>
      <c r="AAR129" s="34"/>
      <c r="AAS129" s="34"/>
      <c r="AAT129" s="34"/>
      <c r="AAU129" s="34"/>
      <c r="AAV129" s="34"/>
      <c r="AAW129" s="34"/>
      <c r="AAX129" s="34"/>
      <c r="AAY129" s="34"/>
      <c r="AAZ129" s="34"/>
      <c r="ABA129" s="34"/>
      <c r="ABB129" s="34"/>
      <c r="ABC129" s="34"/>
      <c r="ABD129" s="34"/>
      <c r="ABE129" s="34"/>
      <c r="ABF129" s="34"/>
      <c r="ABG129" s="34"/>
      <c r="ABH129" s="34"/>
      <c r="ABI129" s="34"/>
      <c r="ABJ129" s="34"/>
      <c r="ABK129" s="34"/>
      <c r="ABL129" s="34"/>
      <c r="ABM129" s="34"/>
      <c r="ABN129" s="34"/>
      <c r="ABO129" s="34"/>
      <c r="ABP129" s="34"/>
      <c r="ABQ129" s="34"/>
      <c r="ABR129" s="34"/>
      <c r="ABS129" s="34"/>
      <c r="ABT129" s="34"/>
      <c r="ABU129" s="34"/>
      <c r="ABV129" s="34"/>
      <c r="ABW129" s="34"/>
      <c r="ABX129" s="34"/>
      <c r="ABY129" s="34"/>
      <c r="ABZ129" s="34"/>
      <c r="ACA129" s="34"/>
      <c r="ACB129" s="34"/>
      <c r="ACC129" s="34"/>
      <c r="ACD129" s="34"/>
      <c r="ACE129" s="42"/>
      <c r="ACF129" s="394"/>
      <c r="ACG129" s="395"/>
      <c r="ACH129" s="395"/>
      <c r="ACI129" s="399"/>
      <c r="ACJ129" s="399"/>
      <c r="ACK129" s="399"/>
      <c r="ACL129" s="395"/>
      <c r="ACM129" s="395"/>
      <c r="ACN129" s="395"/>
      <c r="ACO129" s="399"/>
      <c r="ACP129" s="399"/>
      <c r="ACQ129" s="399"/>
      <c r="ACR129" s="395"/>
      <c r="ACS129" s="395"/>
      <c r="ACT129" s="395"/>
      <c r="ACU129" s="399"/>
      <c r="ACV129" s="399"/>
      <c r="ACW129" s="399"/>
      <c r="ACX129" s="395"/>
      <c r="ACY129" s="395"/>
      <c r="ACZ129" s="402"/>
      <c r="ADA129" s="42"/>
      <c r="ADB129" s="42"/>
      <c r="ADC129" s="42"/>
      <c r="ADD129" s="178"/>
    </row>
    <row r="130" spans="2:784" s="165" customFormat="1" ht="7.5" customHeight="1" thickTop="1" thickBot="1" x14ac:dyDescent="0.2">
      <c r="B130" s="34"/>
      <c r="C130" s="34"/>
      <c r="D130" s="34"/>
      <c r="E130" s="34"/>
      <c r="F130" s="34"/>
      <c r="G130" s="34"/>
      <c r="H130" s="34"/>
      <c r="I130" s="34"/>
      <c r="J130" s="106"/>
      <c r="K130" s="106"/>
      <c r="L130" s="34"/>
      <c r="M130" s="43"/>
      <c r="N130" s="43"/>
      <c r="O130" s="49"/>
      <c r="P130" s="49"/>
      <c r="Q130" s="49"/>
      <c r="R130" s="49"/>
      <c r="S130" s="49"/>
      <c r="T130" s="49"/>
      <c r="U130" s="49"/>
      <c r="V130" s="49"/>
      <c r="W130" s="49"/>
      <c r="X130" s="49"/>
      <c r="Y130" s="49"/>
      <c r="Z130" s="49"/>
      <c r="AA130" s="49"/>
      <c r="AB130" s="49"/>
      <c r="AC130" s="49"/>
      <c r="AD130" s="49"/>
      <c r="AE130" s="43"/>
      <c r="AF130" s="4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42"/>
      <c r="BN130" s="100"/>
      <c r="BO130" s="100"/>
      <c r="BP130" s="100"/>
      <c r="BQ130" s="105"/>
      <c r="BR130" s="105"/>
      <c r="BS130" s="105"/>
      <c r="BT130" s="100"/>
      <c r="BU130" s="100"/>
      <c r="BV130" s="100"/>
      <c r="BW130" s="105"/>
      <c r="BX130" s="105"/>
      <c r="BY130" s="105"/>
      <c r="BZ130" s="100"/>
      <c r="CA130" s="100"/>
      <c r="CB130" s="100"/>
      <c r="CC130" s="105"/>
      <c r="CD130" s="105"/>
      <c r="CE130" s="105"/>
      <c r="CF130" s="100"/>
      <c r="CG130" s="100"/>
      <c r="CH130" s="100"/>
      <c r="CI130" s="42"/>
      <c r="CJ130" s="42"/>
      <c r="CK130" s="42"/>
      <c r="CL130" s="42"/>
      <c r="CM130" s="85"/>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60"/>
      <c r="DP130" s="60"/>
      <c r="DQ130" s="60"/>
      <c r="DR130" s="60"/>
      <c r="DS130" s="60"/>
      <c r="DT130" s="60"/>
      <c r="DU130" s="60"/>
      <c r="DV130" s="60"/>
      <c r="DW130" s="60"/>
      <c r="DX130" s="163"/>
      <c r="DY130" s="163"/>
      <c r="DZ130" s="163"/>
      <c r="EA130" s="163"/>
      <c r="EB130" s="163"/>
      <c r="EC130" s="163"/>
      <c r="ED130" s="163"/>
      <c r="EE130" s="163"/>
      <c r="EF130" s="163"/>
      <c r="EG130" s="163"/>
      <c r="EH130" s="163"/>
      <c r="EI130" s="163"/>
      <c r="EJ130" s="163"/>
      <c r="EK130" s="163"/>
      <c r="EL130" s="163"/>
      <c r="EM130" s="163"/>
      <c r="EN130" s="163"/>
      <c r="EO130" s="163"/>
      <c r="EP130" s="163"/>
      <c r="EQ130" s="163"/>
      <c r="ER130" s="163"/>
      <c r="ES130" s="163"/>
      <c r="ET130" s="163"/>
      <c r="EU130" s="163"/>
      <c r="EV130" s="163"/>
      <c r="EW130" s="163"/>
      <c r="EX130" s="163"/>
      <c r="EY130" s="163"/>
      <c r="EZ130" s="163"/>
      <c r="FA130" s="163"/>
      <c r="FB130" s="163"/>
      <c r="FC130" s="163"/>
      <c r="FD130" s="163"/>
      <c r="FE130" s="163"/>
      <c r="FF130" s="163"/>
      <c r="FG130" s="163"/>
      <c r="FH130" s="163"/>
      <c r="FI130" s="363"/>
      <c r="FJ130" s="363"/>
      <c r="FK130" s="363"/>
      <c r="FL130" s="363"/>
      <c r="FM130" s="363"/>
      <c r="FN130" s="363"/>
      <c r="FO130" s="363"/>
      <c r="FP130" s="363"/>
      <c r="FQ130" s="363"/>
      <c r="FR130" s="363"/>
      <c r="FS130" s="363"/>
      <c r="FT130" s="363"/>
      <c r="FU130" s="363"/>
      <c r="FV130" s="363"/>
      <c r="FW130" s="363"/>
      <c r="FX130" s="363"/>
      <c r="FY130" s="363"/>
      <c r="FZ130" s="363"/>
      <c r="GA130" s="363"/>
      <c r="GB130" s="363"/>
      <c r="GC130" s="363"/>
      <c r="GD130" s="363"/>
      <c r="GE130" s="363"/>
      <c r="GF130" s="363"/>
      <c r="GG130" s="363"/>
      <c r="GH130" s="363"/>
      <c r="GI130" s="363"/>
      <c r="ZV130" s="806" t="s">
        <v>117</v>
      </c>
      <c r="ZW130" s="805" t="str">
        <f>TEXT(D8,"00")</f>
        <v>00</v>
      </c>
      <c r="ZX130" s="806" t="s">
        <v>118</v>
      </c>
      <c r="ZY130" s="805" t="str">
        <f>TEXT(F8,"000000")</f>
        <v>000000</v>
      </c>
      <c r="AAA130" s="322" t="s">
        <v>31</v>
      </c>
      <c r="AAB130" s="323"/>
      <c r="AAC130" s="173"/>
      <c r="AAD130" s="180"/>
      <c r="AAE130" s="181"/>
      <c r="AAF130" s="340" t="s">
        <v>32</v>
      </c>
      <c r="AAG130" s="340"/>
      <c r="AAH130" s="340"/>
      <c r="AAI130" s="340"/>
      <c r="AAJ130" s="340"/>
      <c r="AAK130" s="340"/>
      <c r="AAL130" s="340"/>
      <c r="AAM130" s="340"/>
      <c r="AAN130" s="340"/>
      <c r="AAO130" s="340"/>
      <c r="AAP130" s="340"/>
      <c r="AAQ130" s="340"/>
      <c r="AAR130" s="340"/>
      <c r="AAS130" s="340"/>
      <c r="AAT130" s="340"/>
      <c r="AAU130" s="340"/>
      <c r="AAV130" s="340"/>
      <c r="AAW130" s="181"/>
      <c r="AAX130" s="182"/>
      <c r="AAY130" s="341" t="str">
        <f>IF(D8="","",MOD(ROUNDDOWN($ZW$130/10,0),10))</f>
        <v/>
      </c>
      <c r="AAZ130" s="342"/>
      <c r="ABA130" s="342"/>
      <c r="ABB130" s="343"/>
      <c r="ABC130" s="350" t="str">
        <f>IF(D8="","",MOD(ROUNDDOWN($ZW$130/1,0),10))</f>
        <v/>
      </c>
      <c r="ABD130" s="342"/>
      <c r="ABE130" s="342"/>
      <c r="ABF130" s="343"/>
      <c r="ABG130" s="875" t="str">
        <f>IF(D8="","",MOD(ROUNDDOWN($ZY$130/100000,0),10))</f>
        <v/>
      </c>
      <c r="ABH130" s="342"/>
      <c r="ABI130" s="342"/>
      <c r="ABJ130" s="849"/>
      <c r="ABK130" s="386" t="str">
        <f>IF(D8="","",MOD(ROUNDDOWN($ZY$130/10000,0),10))</f>
        <v/>
      </c>
      <c r="ABL130" s="386"/>
      <c r="ABM130" s="386"/>
      <c r="ABN130" s="386"/>
      <c r="ABO130" s="386" t="str">
        <f>IF(D8="","",MOD(ROUNDDOWN($ZY$130/1000,0),10))</f>
        <v/>
      </c>
      <c r="ABP130" s="386"/>
      <c r="ABQ130" s="386"/>
      <c r="ABR130" s="386"/>
      <c r="ABS130" s="386" t="str">
        <f>IF(D8="","",MOD(ROUNDDOWN($ZY$130/100,0),10))</f>
        <v/>
      </c>
      <c r="ABT130" s="386"/>
      <c r="ABU130" s="386"/>
      <c r="ABV130" s="386"/>
      <c r="ABW130" s="353" t="str">
        <f>IF(D8="","",MOD(ROUNDDOWN($ZY$130/10,0),10))</f>
        <v/>
      </c>
      <c r="ABX130" s="354"/>
      <c r="ABY130" s="354"/>
      <c r="ABZ130" s="355"/>
      <c r="ACA130" s="350" t="str">
        <f>IF(D8="","",MOD(ROUNDDOWN($ZY$130/1,0),10))</f>
        <v/>
      </c>
      <c r="ACB130" s="342"/>
      <c r="ACC130" s="342"/>
      <c r="ACD130" s="379"/>
      <c r="ACE130" s="42"/>
      <c r="ACF130" s="396"/>
      <c r="ACG130" s="397"/>
      <c r="ACH130" s="397"/>
      <c r="ACI130" s="400"/>
      <c r="ACJ130" s="400"/>
      <c r="ACK130" s="400"/>
      <c r="ACL130" s="397"/>
      <c r="ACM130" s="397"/>
      <c r="ACN130" s="397"/>
      <c r="ACO130" s="400"/>
      <c r="ACP130" s="400"/>
      <c r="ACQ130" s="400"/>
      <c r="ACR130" s="397"/>
      <c r="ACS130" s="397"/>
      <c r="ACT130" s="397"/>
      <c r="ACU130" s="400"/>
      <c r="ACV130" s="400"/>
      <c r="ACW130" s="400"/>
      <c r="ACX130" s="397"/>
      <c r="ACY130" s="397"/>
      <c r="ACZ130" s="403"/>
      <c r="ADA130" s="42"/>
      <c r="ADB130" s="42"/>
      <c r="ADC130" s="42"/>
      <c r="ADD130" s="178"/>
    </row>
    <row r="131" spans="2:784" s="165" customFormat="1" ht="7.5" customHeight="1" thickTop="1" x14ac:dyDescent="0.15">
      <c r="B131" s="34"/>
      <c r="C131" s="34"/>
      <c r="D131" s="34"/>
      <c r="E131" s="34"/>
      <c r="F131" s="34"/>
      <c r="G131" s="34"/>
      <c r="H131" s="34"/>
      <c r="I131" s="34"/>
      <c r="J131" s="106"/>
      <c r="K131" s="106"/>
      <c r="L131" s="34"/>
      <c r="M131" s="43"/>
      <c r="N131" s="43"/>
      <c r="O131" s="49"/>
      <c r="P131" s="49"/>
      <c r="Q131" s="49"/>
      <c r="R131" s="49"/>
      <c r="S131" s="49"/>
      <c r="T131" s="49"/>
      <c r="U131" s="49"/>
      <c r="V131" s="49"/>
      <c r="W131" s="49"/>
      <c r="X131" s="49"/>
      <c r="Y131" s="49"/>
      <c r="Z131" s="49"/>
      <c r="AA131" s="49"/>
      <c r="AB131" s="49"/>
      <c r="AC131" s="49"/>
      <c r="AD131" s="49"/>
      <c r="AE131" s="43"/>
      <c r="AF131" s="4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85"/>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60"/>
      <c r="DP131" s="60"/>
      <c r="DQ131" s="60"/>
      <c r="DR131" s="60"/>
      <c r="DS131" s="60"/>
      <c r="DT131" s="60"/>
      <c r="DU131" s="60"/>
      <c r="DV131" s="60"/>
      <c r="DW131" s="60"/>
      <c r="DX131" s="163"/>
      <c r="DY131" s="163"/>
      <c r="DZ131" s="163"/>
      <c r="EA131" s="163"/>
      <c r="EB131" s="163"/>
      <c r="EC131" s="163"/>
      <c r="ED131" s="163"/>
      <c r="EE131" s="163"/>
      <c r="EF131" s="163"/>
      <c r="EG131" s="163"/>
      <c r="EH131" s="163"/>
      <c r="EI131" s="163"/>
      <c r="EJ131" s="163"/>
      <c r="EK131" s="163"/>
      <c r="EL131" s="163"/>
      <c r="EM131" s="163"/>
      <c r="EN131" s="163"/>
      <c r="EO131" s="163"/>
      <c r="EP131" s="163"/>
      <c r="EQ131" s="163"/>
      <c r="ER131" s="163"/>
      <c r="ES131" s="163"/>
      <c r="ET131" s="163"/>
      <c r="EU131" s="163"/>
      <c r="EV131" s="163"/>
      <c r="EW131" s="163"/>
      <c r="EX131" s="163"/>
      <c r="EY131" s="163"/>
      <c r="EZ131" s="163"/>
      <c r="FA131" s="163"/>
      <c r="FB131" s="163"/>
      <c r="FC131" s="163"/>
      <c r="FD131" s="163"/>
      <c r="FE131" s="163"/>
      <c r="FF131" s="163"/>
      <c r="FG131" s="163"/>
      <c r="FH131" s="163"/>
      <c r="FI131" s="363"/>
      <c r="FJ131" s="363"/>
      <c r="FK131" s="363"/>
      <c r="FL131" s="363"/>
      <c r="FM131" s="363"/>
      <c r="FN131" s="363"/>
      <c r="FO131" s="363"/>
      <c r="FP131" s="363"/>
      <c r="FQ131" s="363"/>
      <c r="FR131" s="363"/>
      <c r="FS131" s="363"/>
      <c r="FT131" s="363"/>
      <c r="FU131" s="363"/>
      <c r="FV131" s="363"/>
      <c r="FW131" s="363"/>
      <c r="FX131" s="363"/>
      <c r="FY131" s="363"/>
      <c r="FZ131" s="363"/>
      <c r="GA131" s="363"/>
      <c r="GB131" s="363"/>
      <c r="GC131" s="363"/>
      <c r="GD131" s="363"/>
      <c r="GE131" s="363"/>
      <c r="GF131" s="363"/>
      <c r="GG131" s="363"/>
      <c r="GH131" s="363"/>
      <c r="GI131" s="363"/>
      <c r="ZV131" s="806"/>
      <c r="ZW131" s="805"/>
      <c r="ZX131" s="806"/>
      <c r="ZY131" s="805"/>
      <c r="AAA131" s="322"/>
      <c r="AAB131" s="323"/>
      <c r="AAC131" s="173"/>
      <c r="AAD131" s="183"/>
      <c r="AAE131" s="43"/>
      <c r="AAF131" s="332"/>
      <c r="AAG131" s="332"/>
      <c r="AAH131" s="332"/>
      <c r="AAI131" s="332"/>
      <c r="AAJ131" s="332"/>
      <c r="AAK131" s="332"/>
      <c r="AAL131" s="332"/>
      <c r="AAM131" s="332"/>
      <c r="AAN131" s="332"/>
      <c r="AAO131" s="332"/>
      <c r="AAP131" s="332"/>
      <c r="AAQ131" s="332"/>
      <c r="AAR131" s="332"/>
      <c r="AAS131" s="332"/>
      <c r="AAT131" s="332"/>
      <c r="AAU131" s="332"/>
      <c r="AAV131" s="332"/>
      <c r="AAW131" s="43"/>
      <c r="AAX131" s="184"/>
      <c r="AAY131" s="344"/>
      <c r="AAZ131" s="345"/>
      <c r="ABA131" s="345"/>
      <c r="ABB131" s="346"/>
      <c r="ABC131" s="351"/>
      <c r="ABD131" s="345"/>
      <c r="ABE131" s="345"/>
      <c r="ABF131" s="346"/>
      <c r="ABG131" s="838"/>
      <c r="ABH131" s="345"/>
      <c r="ABI131" s="345"/>
      <c r="ABJ131" s="839"/>
      <c r="ABK131" s="387"/>
      <c r="ABL131" s="387"/>
      <c r="ABM131" s="387"/>
      <c r="ABN131" s="387"/>
      <c r="ABO131" s="387"/>
      <c r="ABP131" s="387"/>
      <c r="ABQ131" s="387"/>
      <c r="ABR131" s="387"/>
      <c r="ABS131" s="387"/>
      <c r="ABT131" s="387"/>
      <c r="ABU131" s="387"/>
      <c r="ABV131" s="387"/>
      <c r="ABW131" s="356"/>
      <c r="ABX131" s="357"/>
      <c r="ABY131" s="357"/>
      <c r="ABZ131" s="358"/>
      <c r="ACA131" s="351"/>
      <c r="ACB131" s="345"/>
      <c r="ACC131" s="345"/>
      <c r="ACD131" s="380"/>
      <c r="ACE131" s="42"/>
      <c r="ACF131" s="42"/>
      <c r="ACG131" s="42"/>
      <c r="ACH131" s="42"/>
      <c r="ACI131" s="42"/>
      <c r="ACJ131" s="42"/>
      <c r="ACK131" s="42"/>
      <c r="ACL131" s="42"/>
      <c r="ACM131" s="42"/>
      <c r="ACN131" s="42"/>
      <c r="ACO131" s="42"/>
      <c r="ACP131" s="42"/>
      <c r="ACQ131" s="42"/>
      <c r="ACR131" s="42"/>
      <c r="ACS131" s="42"/>
      <c r="ACT131" s="42"/>
      <c r="ACU131" s="42"/>
      <c r="ACV131" s="42"/>
      <c r="ACW131" s="42"/>
      <c r="ACX131" s="42"/>
      <c r="ACY131" s="42"/>
      <c r="ACZ131" s="42"/>
      <c r="ADA131" s="42"/>
      <c r="ADB131" s="42"/>
      <c r="ADC131" s="42"/>
      <c r="ADD131" s="178"/>
    </row>
    <row r="132" spans="2:784" s="165" customFormat="1" ht="7.5" customHeight="1" x14ac:dyDescent="0.15">
      <c r="B132" s="34"/>
      <c r="C132" s="34"/>
      <c r="D132" s="34"/>
      <c r="E132" s="34"/>
      <c r="F132" s="34"/>
      <c r="G132" s="34"/>
      <c r="H132" s="34"/>
      <c r="I132" s="34"/>
      <c r="J132" s="106"/>
      <c r="K132" s="106"/>
      <c r="L132" s="34"/>
      <c r="M132" s="43"/>
      <c r="N132" s="43"/>
      <c r="O132" s="49"/>
      <c r="P132" s="49"/>
      <c r="Q132" s="49"/>
      <c r="R132" s="49"/>
      <c r="S132" s="49"/>
      <c r="T132" s="49"/>
      <c r="U132" s="49"/>
      <c r="V132" s="49"/>
      <c r="W132" s="49"/>
      <c r="X132" s="49"/>
      <c r="Y132" s="49"/>
      <c r="Z132" s="49"/>
      <c r="AA132" s="49"/>
      <c r="AB132" s="49"/>
      <c r="AC132" s="49"/>
      <c r="AD132" s="49"/>
      <c r="AE132" s="43"/>
      <c r="AF132" s="4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34"/>
      <c r="CL132" s="34"/>
      <c r="CM132" s="85"/>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60"/>
      <c r="DP132" s="60"/>
      <c r="DQ132" s="60"/>
      <c r="DR132" s="60"/>
      <c r="DS132" s="60"/>
      <c r="DT132" s="60"/>
      <c r="DU132" s="60"/>
      <c r="DV132" s="60"/>
      <c r="DW132" s="60"/>
      <c r="DX132" s="163"/>
      <c r="DY132" s="163"/>
      <c r="DZ132" s="163"/>
      <c r="EA132" s="163"/>
      <c r="EB132" s="163"/>
      <c r="EC132" s="163"/>
      <c r="ED132" s="163"/>
      <c r="EE132" s="163"/>
      <c r="EF132" s="163"/>
      <c r="EG132" s="163"/>
      <c r="EH132" s="163"/>
      <c r="EI132" s="163"/>
      <c r="EJ132" s="163"/>
      <c r="EK132" s="163"/>
      <c r="EL132" s="163"/>
      <c r="EM132" s="163"/>
      <c r="EN132" s="163"/>
      <c r="EO132" s="163"/>
      <c r="EP132" s="163"/>
      <c r="EQ132" s="163"/>
      <c r="ER132" s="163"/>
      <c r="ES132" s="163"/>
      <c r="ET132" s="163"/>
      <c r="EU132" s="163"/>
      <c r="EV132" s="163"/>
      <c r="EW132" s="163"/>
      <c r="EX132" s="163"/>
      <c r="EY132" s="163"/>
      <c r="EZ132" s="163"/>
      <c r="FA132" s="163"/>
      <c r="FB132" s="163"/>
      <c r="FC132" s="163"/>
      <c r="FD132" s="163"/>
      <c r="FE132" s="163"/>
      <c r="FF132" s="163"/>
      <c r="FG132" s="163"/>
      <c r="FH132" s="163"/>
      <c r="FI132" s="163"/>
      <c r="FJ132" s="163"/>
      <c r="FK132" s="163"/>
      <c r="FL132" s="163"/>
      <c r="FM132" s="163"/>
      <c r="FN132" s="163"/>
      <c r="FO132" s="163"/>
      <c r="FP132" s="163"/>
      <c r="FQ132" s="163"/>
      <c r="FR132" s="163"/>
      <c r="FS132" s="163"/>
      <c r="FT132" s="163"/>
      <c r="FU132" s="163"/>
      <c r="FV132" s="163"/>
      <c r="FW132" s="163"/>
      <c r="FX132" s="163"/>
      <c r="FY132" s="163"/>
      <c r="FZ132" s="163"/>
      <c r="GA132" s="163"/>
      <c r="GB132" s="163"/>
      <c r="GC132" s="163"/>
      <c r="GD132" s="163"/>
      <c r="GE132" s="163"/>
      <c r="GF132" s="163"/>
      <c r="GG132" s="163"/>
      <c r="GH132" s="164"/>
      <c r="GI132" s="164"/>
      <c r="ZV132" s="806"/>
      <c r="ZW132" s="805"/>
      <c r="ZX132" s="806"/>
      <c r="ZY132" s="805"/>
      <c r="AAA132" s="322"/>
      <c r="AAB132" s="323"/>
      <c r="AAC132" s="173"/>
      <c r="AAD132" s="183"/>
      <c r="AAE132" s="43"/>
      <c r="AAF132" s="332"/>
      <c r="AAG132" s="332"/>
      <c r="AAH132" s="332"/>
      <c r="AAI132" s="332"/>
      <c r="AAJ132" s="332"/>
      <c r="AAK132" s="332"/>
      <c r="AAL132" s="332"/>
      <c r="AAM132" s="332"/>
      <c r="AAN132" s="332"/>
      <c r="AAO132" s="332"/>
      <c r="AAP132" s="332"/>
      <c r="AAQ132" s="332"/>
      <c r="AAR132" s="332"/>
      <c r="AAS132" s="332"/>
      <c r="AAT132" s="332"/>
      <c r="AAU132" s="332"/>
      <c r="AAV132" s="332"/>
      <c r="AAW132" s="43"/>
      <c r="AAX132" s="184"/>
      <c r="AAY132" s="344"/>
      <c r="AAZ132" s="345"/>
      <c r="ABA132" s="345"/>
      <c r="ABB132" s="346"/>
      <c r="ABC132" s="351"/>
      <c r="ABD132" s="345"/>
      <c r="ABE132" s="345"/>
      <c r="ABF132" s="346"/>
      <c r="ABG132" s="838"/>
      <c r="ABH132" s="345"/>
      <c r="ABI132" s="345"/>
      <c r="ABJ132" s="839"/>
      <c r="ABK132" s="387"/>
      <c r="ABL132" s="387"/>
      <c r="ABM132" s="387"/>
      <c r="ABN132" s="387"/>
      <c r="ABO132" s="387"/>
      <c r="ABP132" s="387"/>
      <c r="ABQ132" s="387"/>
      <c r="ABR132" s="387"/>
      <c r="ABS132" s="387"/>
      <c r="ABT132" s="387"/>
      <c r="ABU132" s="387"/>
      <c r="ABV132" s="387"/>
      <c r="ABW132" s="356"/>
      <c r="ABX132" s="357"/>
      <c r="ABY132" s="357"/>
      <c r="ABZ132" s="358"/>
      <c r="ACA132" s="351"/>
      <c r="ACB132" s="345"/>
      <c r="ACC132" s="345"/>
      <c r="ACD132" s="380"/>
      <c r="ACE132" s="382" t="s">
        <v>210</v>
      </c>
      <c r="ACF132" s="382"/>
      <c r="ACG132" s="382"/>
      <c r="ACH132" s="382"/>
      <c r="ACI132" s="382"/>
      <c r="ACJ132" s="382"/>
      <c r="ACK132" s="382"/>
      <c r="ACL132" s="382"/>
      <c r="ACM132" s="382"/>
      <c r="ACN132" s="382"/>
      <c r="ACO132" s="382"/>
      <c r="ACP132" s="382"/>
      <c r="ACQ132" s="382"/>
      <c r="ACR132" s="382"/>
      <c r="ACS132" s="382"/>
      <c r="ACT132" s="382"/>
      <c r="ACU132" s="382"/>
      <c r="ACV132" s="382"/>
      <c r="ACW132" s="382"/>
      <c r="ACX132" s="382"/>
      <c r="ACY132" s="382"/>
      <c r="ACZ132" s="382"/>
      <c r="ADA132" s="382"/>
      <c r="ADB132" s="382"/>
      <c r="ADC132" s="34"/>
      <c r="ADD132" s="174"/>
    </row>
    <row r="133" spans="2:784" s="165" customFormat="1" ht="7.5" customHeight="1" thickBot="1" x14ac:dyDescent="0.2">
      <c r="B133" s="34"/>
      <c r="C133" s="34"/>
      <c r="D133" s="34"/>
      <c r="E133" s="34"/>
      <c r="F133" s="34"/>
      <c r="G133" s="34"/>
      <c r="H133" s="34"/>
      <c r="I133" s="34"/>
      <c r="J133" s="106"/>
      <c r="K133" s="106"/>
      <c r="L133" s="34"/>
      <c r="M133" s="43"/>
      <c r="N133" s="43"/>
      <c r="O133" s="49"/>
      <c r="P133" s="49"/>
      <c r="Q133" s="49"/>
      <c r="R133" s="49"/>
      <c r="S133" s="49"/>
      <c r="T133" s="49"/>
      <c r="U133" s="49"/>
      <c r="V133" s="49"/>
      <c r="W133" s="49"/>
      <c r="X133" s="49"/>
      <c r="Y133" s="49"/>
      <c r="Z133" s="49"/>
      <c r="AA133" s="49"/>
      <c r="AB133" s="49"/>
      <c r="AC133" s="49"/>
      <c r="AD133" s="49"/>
      <c r="AE133" s="43"/>
      <c r="AF133" s="4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34"/>
      <c r="CL133" s="34"/>
      <c r="CM133" s="85"/>
      <c r="CN133" s="94"/>
      <c r="CO133" s="94"/>
      <c r="CP133" s="94"/>
      <c r="CQ133" s="94"/>
      <c r="CR133" s="94"/>
      <c r="CS133" s="94"/>
      <c r="CT133" s="94"/>
      <c r="CU133" s="94"/>
      <c r="CV133" s="94"/>
      <c r="CW133" s="94"/>
      <c r="CX133" s="94"/>
      <c r="CY133" s="94"/>
      <c r="CZ133" s="94"/>
      <c r="DA133" s="94"/>
      <c r="DB133" s="94"/>
      <c r="DC133" s="94"/>
      <c r="DD133" s="94"/>
      <c r="DE133" s="94"/>
      <c r="DF133" s="60"/>
      <c r="DG133" s="60"/>
      <c r="DH133" s="60"/>
      <c r="DI133" s="60"/>
      <c r="DJ133" s="60"/>
      <c r="DK133" s="60"/>
      <c r="DL133" s="60"/>
      <c r="DM133" s="60"/>
      <c r="DN133" s="60"/>
      <c r="DO133" s="86"/>
      <c r="DP133" s="60"/>
      <c r="DQ133" s="60"/>
      <c r="DR133" s="60"/>
      <c r="DS133" s="60"/>
      <c r="DT133" s="60"/>
      <c r="DU133" s="60"/>
      <c r="DV133" s="60"/>
      <c r="DW133" s="60"/>
      <c r="DX133" s="163"/>
      <c r="DY133" s="163"/>
      <c r="DZ133" s="163"/>
      <c r="EA133" s="163"/>
      <c r="EB133" s="163"/>
      <c r="EC133" s="163"/>
      <c r="ED133" s="163"/>
      <c r="EE133" s="163"/>
      <c r="EF133" s="163"/>
      <c r="EG133" s="163"/>
      <c r="EH133" s="163"/>
      <c r="EI133" s="163"/>
      <c r="EJ133" s="163"/>
      <c r="EK133" s="163"/>
      <c r="EL133" s="163"/>
      <c r="EM133" s="163"/>
      <c r="EN133" s="163"/>
      <c r="EO133" s="163"/>
      <c r="EP133" s="163"/>
      <c r="EQ133" s="163"/>
      <c r="ER133" s="163"/>
      <c r="ES133" s="163"/>
      <c r="ET133" s="163"/>
      <c r="EU133" s="163"/>
      <c r="EV133" s="163"/>
      <c r="EW133" s="163"/>
      <c r="EX133" s="163"/>
      <c r="EY133" s="163"/>
      <c r="EZ133" s="163"/>
      <c r="FA133" s="163"/>
      <c r="FB133" s="163"/>
      <c r="FC133" s="163"/>
      <c r="FD133" s="163"/>
      <c r="FE133" s="163"/>
      <c r="FF133" s="163"/>
      <c r="FG133" s="163"/>
      <c r="FH133" s="163"/>
      <c r="FI133" s="163"/>
      <c r="FJ133" s="163"/>
      <c r="FK133" s="163"/>
      <c r="FL133" s="163"/>
      <c r="FM133" s="163"/>
      <c r="FN133" s="163"/>
      <c r="FO133" s="163"/>
      <c r="FP133" s="163"/>
      <c r="FQ133" s="163"/>
      <c r="FR133" s="163"/>
      <c r="FS133" s="163"/>
      <c r="FT133" s="163"/>
      <c r="FU133" s="163"/>
      <c r="FV133" s="163"/>
      <c r="FW133" s="163"/>
      <c r="FX133" s="163"/>
      <c r="FY133" s="163"/>
      <c r="FZ133" s="163"/>
      <c r="GA133" s="163"/>
      <c r="GB133" s="163"/>
      <c r="GC133" s="163"/>
      <c r="GD133" s="163"/>
      <c r="GE133" s="163"/>
      <c r="GF133" s="163"/>
      <c r="GG133" s="163"/>
      <c r="GH133" s="164"/>
      <c r="GI133" s="164"/>
      <c r="ZV133" s="806"/>
      <c r="ZW133" s="805"/>
      <c r="ZX133" s="806"/>
      <c r="ZY133" s="805"/>
      <c r="AAA133" s="322"/>
      <c r="AAB133" s="323"/>
      <c r="AAC133" s="173"/>
      <c r="AAD133" s="185"/>
      <c r="AAE133" s="186"/>
      <c r="AAF133" s="333"/>
      <c r="AAG133" s="333"/>
      <c r="AAH133" s="333"/>
      <c r="AAI133" s="333"/>
      <c r="AAJ133" s="333"/>
      <c r="AAK133" s="333"/>
      <c r="AAL133" s="333"/>
      <c r="AAM133" s="333"/>
      <c r="AAN133" s="333"/>
      <c r="AAO133" s="333"/>
      <c r="AAP133" s="333"/>
      <c r="AAQ133" s="333"/>
      <c r="AAR133" s="333"/>
      <c r="AAS133" s="333"/>
      <c r="AAT133" s="333"/>
      <c r="AAU133" s="333"/>
      <c r="AAV133" s="333"/>
      <c r="AAW133" s="186"/>
      <c r="AAX133" s="187"/>
      <c r="AAY133" s="347"/>
      <c r="AAZ133" s="348"/>
      <c r="ABA133" s="348"/>
      <c r="ABB133" s="349"/>
      <c r="ABC133" s="352"/>
      <c r="ABD133" s="348"/>
      <c r="ABE133" s="348"/>
      <c r="ABF133" s="349"/>
      <c r="ABG133" s="840"/>
      <c r="ABH133" s="348"/>
      <c r="ABI133" s="348"/>
      <c r="ABJ133" s="841"/>
      <c r="ABK133" s="388"/>
      <c r="ABL133" s="388"/>
      <c r="ABM133" s="388"/>
      <c r="ABN133" s="388"/>
      <c r="ABO133" s="388"/>
      <c r="ABP133" s="388"/>
      <c r="ABQ133" s="388"/>
      <c r="ABR133" s="388"/>
      <c r="ABS133" s="388"/>
      <c r="ABT133" s="388"/>
      <c r="ABU133" s="388"/>
      <c r="ABV133" s="388"/>
      <c r="ABW133" s="359"/>
      <c r="ABX133" s="360"/>
      <c r="ABY133" s="360"/>
      <c r="ABZ133" s="361"/>
      <c r="ACA133" s="352"/>
      <c r="ACB133" s="348"/>
      <c r="ACC133" s="348"/>
      <c r="ACD133" s="381"/>
      <c r="ACE133" s="382"/>
      <c r="ACF133" s="382"/>
      <c r="ACG133" s="382"/>
      <c r="ACH133" s="382"/>
      <c r="ACI133" s="382"/>
      <c r="ACJ133" s="382"/>
      <c r="ACK133" s="382"/>
      <c r="ACL133" s="382"/>
      <c r="ACM133" s="382"/>
      <c r="ACN133" s="382"/>
      <c r="ACO133" s="382"/>
      <c r="ACP133" s="382"/>
      <c r="ACQ133" s="382"/>
      <c r="ACR133" s="382"/>
      <c r="ACS133" s="382"/>
      <c r="ACT133" s="382"/>
      <c r="ACU133" s="382"/>
      <c r="ACV133" s="382"/>
      <c r="ACW133" s="382"/>
      <c r="ACX133" s="382"/>
      <c r="ACY133" s="382"/>
      <c r="ACZ133" s="382"/>
      <c r="ADA133" s="382"/>
      <c r="ADB133" s="382"/>
      <c r="ADC133" s="34"/>
      <c r="ADD133" s="174"/>
    </row>
    <row r="134" spans="2:784" s="165" customFormat="1" ht="7.5" customHeight="1" thickTop="1" x14ac:dyDescent="0.15">
      <c r="B134" s="34"/>
      <c r="C134" s="34"/>
      <c r="D134" s="34"/>
      <c r="E134" s="34"/>
      <c r="F134" s="34"/>
      <c r="G134" s="34"/>
      <c r="H134" s="34"/>
      <c r="I134" s="34"/>
      <c r="J134" s="106"/>
      <c r="K134" s="106"/>
      <c r="L134" s="34"/>
      <c r="M134" s="43"/>
      <c r="N134" s="43"/>
      <c r="O134" s="49"/>
      <c r="P134" s="49"/>
      <c r="Q134" s="49"/>
      <c r="R134" s="49"/>
      <c r="S134" s="49"/>
      <c r="T134" s="49"/>
      <c r="U134" s="49"/>
      <c r="V134" s="49"/>
      <c r="W134" s="49"/>
      <c r="X134" s="49"/>
      <c r="Y134" s="49"/>
      <c r="Z134" s="49"/>
      <c r="AA134" s="49"/>
      <c r="AB134" s="49"/>
      <c r="AC134" s="49"/>
      <c r="AD134" s="49"/>
      <c r="AE134" s="43"/>
      <c r="AF134" s="4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4"/>
      <c r="CL134" s="34"/>
      <c r="CM134" s="85"/>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c r="DO134" s="60"/>
      <c r="DP134" s="60"/>
      <c r="DQ134" s="60"/>
      <c r="DR134" s="60"/>
      <c r="DS134" s="60"/>
      <c r="DT134" s="60"/>
      <c r="DU134" s="60"/>
      <c r="DV134" s="60"/>
      <c r="DW134" s="60"/>
      <c r="DX134" s="163"/>
      <c r="DY134" s="163"/>
      <c r="DZ134" s="163"/>
      <c r="EA134" s="163"/>
      <c r="EB134" s="163"/>
      <c r="EC134" s="163"/>
      <c r="ED134" s="163"/>
      <c r="EE134" s="163"/>
      <c r="EF134" s="163"/>
      <c r="EG134" s="163"/>
      <c r="EH134" s="163"/>
      <c r="EI134" s="163"/>
      <c r="EJ134" s="163"/>
      <c r="EK134" s="163"/>
      <c r="EL134" s="163"/>
      <c r="EM134" s="163"/>
      <c r="EN134" s="163"/>
      <c r="EO134" s="163"/>
      <c r="EP134" s="163"/>
      <c r="EQ134" s="163"/>
      <c r="ER134" s="163"/>
      <c r="ES134" s="163"/>
      <c r="ET134" s="163"/>
      <c r="EU134" s="163"/>
      <c r="EV134" s="163"/>
      <c r="EW134" s="163"/>
      <c r="EX134" s="163"/>
      <c r="EY134" s="163"/>
      <c r="EZ134" s="163"/>
      <c r="FA134" s="163"/>
      <c r="FB134" s="163"/>
      <c r="FC134" s="163"/>
      <c r="FD134" s="163"/>
      <c r="FE134" s="163"/>
      <c r="FF134" s="163"/>
      <c r="FG134" s="163"/>
      <c r="FH134" s="163"/>
      <c r="FI134" s="163"/>
      <c r="FJ134" s="163"/>
      <c r="FK134" s="163"/>
      <c r="FL134" s="163"/>
      <c r="FM134" s="163"/>
      <c r="FN134" s="163"/>
      <c r="FO134" s="163"/>
      <c r="FP134" s="163"/>
      <c r="FQ134" s="163"/>
      <c r="FR134" s="163"/>
      <c r="FS134" s="163"/>
      <c r="FT134" s="163"/>
      <c r="FU134" s="163"/>
      <c r="FV134" s="163"/>
      <c r="FW134" s="163"/>
      <c r="FX134" s="163"/>
      <c r="FY134" s="163"/>
      <c r="FZ134" s="163"/>
      <c r="GA134" s="163"/>
      <c r="GB134" s="163"/>
      <c r="GC134" s="163"/>
      <c r="GD134" s="163"/>
      <c r="GE134" s="163"/>
      <c r="GF134" s="163"/>
      <c r="GG134" s="163"/>
      <c r="GH134" s="164"/>
      <c r="GI134" s="164"/>
      <c r="ZV134" s="806" t="s">
        <v>120</v>
      </c>
      <c r="ZW134" s="805" t="str">
        <f>IF(F14="","",TEXT(F14,"0００００0"))</f>
        <v/>
      </c>
      <c r="ZX134" s="806" t="s">
        <v>121</v>
      </c>
      <c r="ZY134" s="805" t="str">
        <f>TEXT(L14,"000000")</f>
        <v>000000</v>
      </c>
      <c r="AAA134" s="322"/>
      <c r="AAB134" s="323"/>
      <c r="AAC134" s="173"/>
      <c r="AAD134" s="183"/>
      <c r="AAE134" s="43"/>
      <c r="AAF134" s="324" t="s">
        <v>15</v>
      </c>
      <c r="AAG134" s="324"/>
      <c r="AAH134" s="324"/>
      <c r="AAI134" s="324"/>
      <c r="AAJ134" s="324"/>
      <c r="AAK134" s="324"/>
      <c r="AAL134" s="324"/>
      <c r="AAM134" s="324"/>
      <c r="AAN134" s="324"/>
      <c r="AAO134" s="324"/>
      <c r="AAP134" s="324"/>
      <c r="AAQ134" s="324"/>
      <c r="AAR134" s="324"/>
      <c r="AAS134" s="324"/>
      <c r="AAT134" s="324"/>
      <c r="AAU134" s="324"/>
      <c r="AAV134" s="324"/>
      <c r="AAW134" s="43"/>
      <c r="AAX134" s="184"/>
      <c r="AAY134" s="383" t="str">
        <f>IF($D$14="","",$D$14)</f>
        <v/>
      </c>
      <c r="AAZ134" s="384"/>
      <c r="ABA134" s="384"/>
      <c r="ABB134" s="385"/>
      <c r="ABC134" s="835" t="str">
        <f>IF($ZW$134="","",MOD(ROUNDDOWN($ZW$134/100000,0),10))</f>
        <v/>
      </c>
      <c r="ABD134" s="836"/>
      <c r="ABE134" s="836"/>
      <c r="ABF134" s="837"/>
      <c r="ABG134" s="842" t="str">
        <f>IF($ZW$134="","",MOD(ROUNDDOWN($ZW$134/10000,0),10))</f>
        <v/>
      </c>
      <c r="ABH134" s="843"/>
      <c r="ABI134" s="843"/>
      <c r="ABJ134" s="844"/>
      <c r="ABK134" s="845" t="str">
        <f>IF($ZW$134="","",MOD(ROUNDDOWN($ZW$134/1000,0),10))</f>
        <v/>
      </c>
      <c r="ABL134" s="845"/>
      <c r="ABM134" s="845"/>
      <c r="ABN134" s="845"/>
      <c r="ABO134" s="845" t="str">
        <f>IF($ZW$134="","",MOD(ROUNDDOWN($ZW$134/100,0),10))</f>
        <v/>
      </c>
      <c r="ABP134" s="845"/>
      <c r="ABQ134" s="845"/>
      <c r="ABR134" s="845"/>
      <c r="ABS134" s="845" t="str">
        <f>IF($ZW$134="","",MOD(ROUNDDOWN($ZW$134/10,0),10))</f>
        <v/>
      </c>
      <c r="ABT134" s="845"/>
      <c r="ABU134" s="845"/>
      <c r="ABV134" s="845"/>
      <c r="ABW134" s="842" t="str">
        <f>IF($ZW$134="","",MOD(ROUNDDOWN($ZW$134/1,0),10))</f>
        <v/>
      </c>
      <c r="ABX134" s="843"/>
      <c r="ABY134" s="843"/>
      <c r="ABZ134" s="844"/>
      <c r="ACA134" s="835" t="str">
        <f>IF($K$14="","",$K$14)</f>
        <v/>
      </c>
      <c r="ACB134" s="836"/>
      <c r="ACC134" s="836"/>
      <c r="ACD134" s="846"/>
      <c r="ACE134" s="341" t="str">
        <f>IF($L$14="","",MOD(ROUNDDOWN(ZY134/100000,0),10))</f>
        <v/>
      </c>
      <c r="ACF134" s="342"/>
      <c r="ACG134" s="342"/>
      <c r="ACH134" s="849"/>
      <c r="ACI134" s="386" t="str">
        <f>IF($L$14="","",MOD(ROUNDDOWN(ZY134/10000,0),10))</f>
        <v/>
      </c>
      <c r="ACJ134" s="386"/>
      <c r="ACK134" s="386"/>
      <c r="ACL134" s="386"/>
      <c r="ACM134" s="386" t="str">
        <f>IF($L$14="","",MOD(ROUNDDOWN(ZY134/1000,0),10))</f>
        <v/>
      </c>
      <c r="ACN134" s="386"/>
      <c r="ACO134" s="386"/>
      <c r="ACP134" s="386"/>
      <c r="ACQ134" s="386" t="str">
        <f>IF($L$14="","",MOD(ROUNDDOWN(ZY134/100,0),10))</f>
        <v/>
      </c>
      <c r="ACR134" s="386"/>
      <c r="ACS134" s="386"/>
      <c r="ACT134" s="386"/>
      <c r="ACU134" s="386" t="str">
        <f>IF($L$14="","",MOD(ROUNDDOWN(ZY134/10,0),10))</f>
        <v/>
      </c>
      <c r="ACV134" s="386"/>
      <c r="ACW134" s="386"/>
      <c r="ACX134" s="386"/>
      <c r="ACY134" s="341" t="str">
        <f>IF($L$14="","",MOD(ROUNDDOWN(ZY134/1,0),10))</f>
        <v/>
      </c>
      <c r="ACZ134" s="342"/>
      <c r="ADA134" s="342"/>
      <c r="ADB134" s="379"/>
      <c r="ADC134" s="34"/>
      <c r="ADD134" s="174"/>
    </row>
    <row r="135" spans="2:784" s="165" customFormat="1" ht="7.5" customHeight="1" x14ac:dyDescent="0.15">
      <c r="B135" s="34"/>
      <c r="C135" s="34"/>
      <c r="D135" s="34"/>
      <c r="E135" s="34"/>
      <c r="F135" s="34"/>
      <c r="G135" s="34"/>
      <c r="H135" s="34"/>
      <c r="I135" s="34"/>
      <c r="J135" s="106"/>
      <c r="K135" s="106"/>
      <c r="L135" s="34"/>
      <c r="M135" s="43"/>
      <c r="N135" s="43"/>
      <c r="O135" s="49"/>
      <c r="P135" s="49"/>
      <c r="Q135" s="49"/>
      <c r="R135" s="49"/>
      <c r="S135" s="49"/>
      <c r="T135" s="49"/>
      <c r="U135" s="49"/>
      <c r="V135" s="49"/>
      <c r="W135" s="49"/>
      <c r="X135" s="49"/>
      <c r="Y135" s="49"/>
      <c r="Z135" s="49"/>
      <c r="AA135" s="49"/>
      <c r="AB135" s="49"/>
      <c r="AC135" s="49"/>
      <c r="AD135" s="49"/>
      <c r="AE135" s="43"/>
      <c r="AF135" s="4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4"/>
      <c r="CL135" s="34"/>
      <c r="CM135" s="60"/>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c r="DO135" s="60"/>
      <c r="DP135" s="60"/>
      <c r="DQ135" s="60"/>
      <c r="DR135" s="60"/>
      <c r="DS135" s="60"/>
      <c r="DT135" s="60"/>
      <c r="DU135" s="60"/>
      <c r="DV135" s="60"/>
      <c r="DW135" s="60"/>
      <c r="DX135" s="163"/>
      <c r="DY135" s="163"/>
      <c r="DZ135" s="163"/>
      <c r="EA135" s="163"/>
      <c r="EB135" s="163"/>
      <c r="EC135" s="163"/>
      <c r="ED135" s="163"/>
      <c r="EE135" s="163"/>
      <c r="EF135" s="163"/>
      <c r="EG135" s="163"/>
      <c r="EH135" s="163"/>
      <c r="EI135" s="163"/>
      <c r="EJ135" s="163"/>
      <c r="EK135" s="163"/>
      <c r="EL135" s="163"/>
      <c r="EM135" s="163"/>
      <c r="EN135" s="163"/>
      <c r="EO135" s="163"/>
      <c r="EP135" s="163"/>
      <c r="EQ135" s="163"/>
      <c r="ER135" s="163"/>
      <c r="ES135" s="163"/>
      <c r="ET135" s="163"/>
      <c r="EU135" s="163"/>
      <c r="EV135" s="163"/>
      <c r="EW135" s="163"/>
      <c r="EX135" s="163"/>
      <c r="EY135" s="163"/>
      <c r="EZ135" s="163"/>
      <c r="FA135" s="163"/>
      <c r="FB135" s="163"/>
      <c r="FC135" s="163"/>
      <c r="FD135" s="163"/>
      <c r="FE135" s="163"/>
      <c r="FF135" s="163"/>
      <c r="FG135" s="163"/>
      <c r="FH135" s="163"/>
      <c r="FI135" s="163"/>
      <c r="FJ135" s="163"/>
      <c r="FK135" s="163"/>
      <c r="FL135" s="163"/>
      <c r="FM135" s="163"/>
      <c r="FN135" s="163"/>
      <c r="FO135" s="163"/>
      <c r="FP135" s="163"/>
      <c r="FQ135" s="163"/>
      <c r="FR135" s="163"/>
      <c r="FS135" s="163"/>
      <c r="FT135" s="163"/>
      <c r="FU135" s="163"/>
      <c r="FV135" s="163"/>
      <c r="FW135" s="163"/>
      <c r="FX135" s="163"/>
      <c r="FY135" s="163"/>
      <c r="FZ135" s="163"/>
      <c r="GA135" s="163"/>
      <c r="GB135" s="163"/>
      <c r="GC135" s="163"/>
      <c r="GD135" s="163"/>
      <c r="GE135" s="163"/>
      <c r="GF135" s="163"/>
      <c r="GG135" s="163"/>
      <c r="GH135" s="164"/>
      <c r="GI135" s="164"/>
      <c r="ZV135" s="806"/>
      <c r="ZW135" s="805"/>
      <c r="ZX135" s="806"/>
      <c r="ZY135" s="805"/>
      <c r="AAA135" s="322"/>
      <c r="AAB135" s="323"/>
      <c r="AAC135" s="173"/>
      <c r="AAD135" s="183"/>
      <c r="AAE135" s="43"/>
      <c r="AAF135" s="332"/>
      <c r="AAG135" s="332"/>
      <c r="AAH135" s="332"/>
      <c r="AAI135" s="332"/>
      <c r="AAJ135" s="332"/>
      <c r="AAK135" s="332"/>
      <c r="AAL135" s="332"/>
      <c r="AAM135" s="332"/>
      <c r="AAN135" s="332"/>
      <c r="AAO135" s="332"/>
      <c r="AAP135" s="332"/>
      <c r="AAQ135" s="332"/>
      <c r="AAR135" s="332"/>
      <c r="AAS135" s="332"/>
      <c r="AAT135" s="332"/>
      <c r="AAU135" s="332"/>
      <c r="AAV135" s="332"/>
      <c r="AAW135" s="43"/>
      <c r="AAX135" s="184"/>
      <c r="AAY135" s="344"/>
      <c r="AAZ135" s="345"/>
      <c r="ABA135" s="345"/>
      <c r="ABB135" s="346"/>
      <c r="ABC135" s="838"/>
      <c r="ABD135" s="345"/>
      <c r="ABE135" s="345"/>
      <c r="ABF135" s="839"/>
      <c r="ABG135" s="356"/>
      <c r="ABH135" s="357"/>
      <c r="ABI135" s="357"/>
      <c r="ABJ135" s="358"/>
      <c r="ABK135" s="387"/>
      <c r="ABL135" s="387"/>
      <c r="ABM135" s="387"/>
      <c r="ABN135" s="387"/>
      <c r="ABO135" s="387"/>
      <c r="ABP135" s="387"/>
      <c r="ABQ135" s="387"/>
      <c r="ABR135" s="387"/>
      <c r="ABS135" s="387"/>
      <c r="ABT135" s="387"/>
      <c r="ABU135" s="387"/>
      <c r="ABV135" s="387"/>
      <c r="ABW135" s="356"/>
      <c r="ABX135" s="357"/>
      <c r="ABY135" s="357"/>
      <c r="ABZ135" s="358"/>
      <c r="ACA135" s="838"/>
      <c r="ACB135" s="345"/>
      <c r="ACC135" s="345"/>
      <c r="ACD135" s="847"/>
      <c r="ACE135" s="344"/>
      <c r="ACF135" s="345"/>
      <c r="ACG135" s="345"/>
      <c r="ACH135" s="839"/>
      <c r="ACI135" s="387"/>
      <c r="ACJ135" s="387"/>
      <c r="ACK135" s="387"/>
      <c r="ACL135" s="387"/>
      <c r="ACM135" s="387"/>
      <c r="ACN135" s="387"/>
      <c r="ACO135" s="387"/>
      <c r="ACP135" s="387"/>
      <c r="ACQ135" s="387"/>
      <c r="ACR135" s="387"/>
      <c r="ACS135" s="387"/>
      <c r="ACT135" s="387"/>
      <c r="ACU135" s="387"/>
      <c r="ACV135" s="387"/>
      <c r="ACW135" s="387"/>
      <c r="ACX135" s="387"/>
      <c r="ACY135" s="344"/>
      <c r="ACZ135" s="345"/>
      <c r="ADA135" s="345"/>
      <c r="ADB135" s="380"/>
      <c r="ADC135" s="34"/>
      <c r="ADD135" s="174"/>
    </row>
    <row r="136" spans="2:784" s="165" customFormat="1" ht="7.5" customHeight="1" x14ac:dyDescent="0.15">
      <c r="B136" s="34"/>
      <c r="C136" s="34"/>
      <c r="D136" s="34"/>
      <c r="E136" s="34"/>
      <c r="F136" s="34"/>
      <c r="G136" s="34"/>
      <c r="H136" s="34"/>
      <c r="I136" s="34"/>
      <c r="J136" s="106"/>
      <c r="K136" s="106"/>
      <c r="L136" s="34"/>
      <c r="M136" s="43"/>
      <c r="N136" s="43"/>
      <c r="O136" s="100"/>
      <c r="P136" s="100"/>
      <c r="Q136" s="100"/>
      <c r="R136" s="100"/>
      <c r="S136" s="100"/>
      <c r="T136" s="100"/>
      <c r="U136" s="100"/>
      <c r="V136" s="100"/>
      <c r="W136" s="100"/>
      <c r="X136" s="100"/>
      <c r="Y136" s="100"/>
      <c r="Z136" s="100"/>
      <c r="AA136" s="100"/>
      <c r="AB136" s="100"/>
      <c r="AC136" s="100"/>
      <c r="AD136" s="100"/>
      <c r="AE136" s="43"/>
      <c r="AF136" s="4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4"/>
      <c r="CL136" s="34"/>
      <c r="CM136" s="60"/>
      <c r="CN136" s="108"/>
      <c r="CO136" s="108"/>
      <c r="CP136" s="108"/>
      <c r="CQ136" s="108"/>
      <c r="CR136" s="108"/>
      <c r="CS136" s="108"/>
      <c r="CT136" s="108"/>
      <c r="CU136" s="108"/>
      <c r="CV136" s="108"/>
      <c r="CW136" s="108"/>
      <c r="CX136" s="108"/>
      <c r="CY136" s="108"/>
      <c r="CZ136" s="108"/>
      <c r="DA136" s="108"/>
      <c r="DB136" s="108"/>
      <c r="DC136" s="108"/>
      <c r="DD136" s="108"/>
      <c r="DE136" s="108"/>
      <c r="DF136" s="108"/>
      <c r="DG136" s="108"/>
      <c r="DH136" s="108"/>
      <c r="DI136" s="108"/>
      <c r="DJ136" s="108"/>
      <c r="DK136" s="108"/>
      <c r="DL136" s="108"/>
      <c r="DM136" s="108"/>
      <c r="DN136" s="108"/>
      <c r="DO136" s="60"/>
      <c r="DP136" s="88"/>
      <c r="DQ136" s="88"/>
      <c r="DR136" s="88"/>
      <c r="DS136" s="88"/>
      <c r="DT136" s="88"/>
      <c r="DU136" s="88"/>
      <c r="DV136" s="88"/>
      <c r="DW136" s="88"/>
      <c r="DX136" s="177"/>
      <c r="DY136" s="177"/>
      <c r="DZ136" s="177"/>
      <c r="EA136" s="177"/>
      <c r="EB136" s="177"/>
      <c r="EC136" s="177"/>
      <c r="ED136" s="177"/>
      <c r="EE136" s="177"/>
      <c r="EF136" s="177"/>
      <c r="EG136" s="177"/>
      <c r="EH136" s="177"/>
      <c r="EI136" s="177"/>
      <c r="EJ136" s="177"/>
      <c r="EK136" s="163"/>
      <c r="EL136" s="163"/>
      <c r="EM136" s="163"/>
      <c r="EN136" s="163"/>
      <c r="EO136" s="163"/>
      <c r="EP136" s="163"/>
      <c r="EQ136" s="163"/>
      <c r="ER136" s="163"/>
      <c r="ES136" s="163"/>
      <c r="ET136" s="163"/>
      <c r="EU136" s="163"/>
      <c r="EV136" s="163"/>
      <c r="EW136" s="163"/>
      <c r="EX136" s="163"/>
      <c r="EY136" s="163"/>
      <c r="EZ136" s="163"/>
      <c r="FA136" s="163"/>
      <c r="FB136" s="163"/>
      <c r="FC136" s="163"/>
      <c r="FD136" s="163"/>
      <c r="FE136" s="163"/>
      <c r="FF136" s="163"/>
      <c r="FG136" s="163"/>
      <c r="FH136" s="163"/>
      <c r="FI136" s="163"/>
      <c r="FJ136" s="163"/>
      <c r="FK136" s="163"/>
      <c r="FL136" s="163"/>
      <c r="FM136" s="163"/>
      <c r="FN136" s="163"/>
      <c r="FO136" s="163"/>
      <c r="FP136" s="163"/>
      <c r="FQ136" s="163"/>
      <c r="FR136" s="163"/>
      <c r="FS136" s="163"/>
      <c r="FT136" s="163"/>
      <c r="FU136" s="163"/>
      <c r="FV136" s="163"/>
      <c r="FW136" s="163"/>
      <c r="FX136" s="163"/>
      <c r="FY136" s="163"/>
      <c r="FZ136" s="163"/>
      <c r="GA136" s="163"/>
      <c r="GB136" s="163"/>
      <c r="GC136" s="163"/>
      <c r="GD136" s="163"/>
      <c r="GE136" s="163"/>
      <c r="GF136" s="163"/>
      <c r="GG136" s="163"/>
      <c r="GH136" s="164"/>
      <c r="GI136" s="164"/>
      <c r="ZV136" s="806"/>
      <c r="ZW136" s="805"/>
      <c r="ZX136" s="806"/>
      <c r="ZY136" s="805"/>
      <c r="AAA136" s="322"/>
      <c r="AAB136" s="323"/>
      <c r="AAC136" s="173"/>
      <c r="AAD136" s="183"/>
      <c r="AAE136" s="43"/>
      <c r="AAF136" s="369" t="s">
        <v>89</v>
      </c>
      <c r="AAG136" s="369"/>
      <c r="AAH136" s="369"/>
      <c r="AAI136" s="369"/>
      <c r="AAJ136" s="369"/>
      <c r="AAK136" s="369"/>
      <c r="AAL136" s="369"/>
      <c r="AAM136" s="369"/>
      <c r="AAN136" s="369"/>
      <c r="AAO136" s="369"/>
      <c r="AAP136" s="369"/>
      <c r="AAQ136" s="369"/>
      <c r="AAR136" s="369"/>
      <c r="AAS136" s="369"/>
      <c r="AAT136" s="369"/>
      <c r="AAU136" s="369"/>
      <c r="AAV136" s="369"/>
      <c r="AAW136" s="43"/>
      <c r="AAX136" s="184"/>
      <c r="AAY136" s="344"/>
      <c r="AAZ136" s="345"/>
      <c r="ABA136" s="345"/>
      <c r="ABB136" s="346"/>
      <c r="ABC136" s="838"/>
      <c r="ABD136" s="345"/>
      <c r="ABE136" s="345"/>
      <c r="ABF136" s="839"/>
      <c r="ABG136" s="356"/>
      <c r="ABH136" s="357"/>
      <c r="ABI136" s="357"/>
      <c r="ABJ136" s="358"/>
      <c r="ABK136" s="387"/>
      <c r="ABL136" s="387"/>
      <c r="ABM136" s="387"/>
      <c r="ABN136" s="387"/>
      <c r="ABO136" s="387"/>
      <c r="ABP136" s="387"/>
      <c r="ABQ136" s="387"/>
      <c r="ABR136" s="387"/>
      <c r="ABS136" s="387"/>
      <c r="ABT136" s="387"/>
      <c r="ABU136" s="387"/>
      <c r="ABV136" s="387"/>
      <c r="ABW136" s="356"/>
      <c r="ABX136" s="357"/>
      <c r="ABY136" s="357"/>
      <c r="ABZ136" s="358"/>
      <c r="ACA136" s="838"/>
      <c r="ACB136" s="345"/>
      <c r="ACC136" s="345"/>
      <c r="ACD136" s="847"/>
      <c r="ACE136" s="344"/>
      <c r="ACF136" s="345"/>
      <c r="ACG136" s="345"/>
      <c r="ACH136" s="839"/>
      <c r="ACI136" s="387"/>
      <c r="ACJ136" s="387"/>
      <c r="ACK136" s="387"/>
      <c r="ACL136" s="387"/>
      <c r="ACM136" s="387"/>
      <c r="ACN136" s="387"/>
      <c r="ACO136" s="387"/>
      <c r="ACP136" s="387"/>
      <c r="ACQ136" s="387"/>
      <c r="ACR136" s="387"/>
      <c r="ACS136" s="387"/>
      <c r="ACT136" s="387"/>
      <c r="ACU136" s="387"/>
      <c r="ACV136" s="387"/>
      <c r="ACW136" s="387"/>
      <c r="ACX136" s="387"/>
      <c r="ACY136" s="344"/>
      <c r="ACZ136" s="345"/>
      <c r="ADA136" s="345"/>
      <c r="ADB136" s="380"/>
      <c r="ADC136" s="34"/>
      <c r="ADD136" s="174"/>
    </row>
    <row r="137" spans="2:784" s="165" customFormat="1" ht="7.5" customHeight="1" x14ac:dyDescent="0.15">
      <c r="B137" s="34"/>
      <c r="C137" s="34"/>
      <c r="D137" s="34"/>
      <c r="E137" s="34"/>
      <c r="F137" s="34"/>
      <c r="G137" s="34"/>
      <c r="H137" s="34"/>
      <c r="I137" s="34"/>
      <c r="J137" s="106"/>
      <c r="K137" s="106"/>
      <c r="L137" s="34"/>
      <c r="M137" s="43"/>
      <c r="N137" s="43"/>
      <c r="O137" s="100"/>
      <c r="P137" s="100"/>
      <c r="Q137" s="100"/>
      <c r="R137" s="100"/>
      <c r="S137" s="100"/>
      <c r="T137" s="100"/>
      <c r="U137" s="100"/>
      <c r="V137" s="100"/>
      <c r="W137" s="100"/>
      <c r="X137" s="100"/>
      <c r="Y137" s="100"/>
      <c r="Z137" s="100"/>
      <c r="AA137" s="100"/>
      <c r="AB137" s="100"/>
      <c r="AC137" s="100"/>
      <c r="AD137" s="100"/>
      <c r="AE137" s="43"/>
      <c r="AF137" s="4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4"/>
      <c r="CL137" s="34"/>
      <c r="CM137" s="60"/>
      <c r="CN137" s="91"/>
      <c r="CO137" s="91"/>
      <c r="CP137" s="91"/>
      <c r="CQ137" s="91"/>
      <c r="CR137" s="91"/>
      <c r="CS137" s="91"/>
      <c r="CT137" s="91"/>
      <c r="CU137" s="91"/>
      <c r="CV137" s="91"/>
      <c r="CW137" s="91"/>
      <c r="CX137" s="91"/>
      <c r="CY137" s="91"/>
      <c r="CZ137" s="91"/>
      <c r="DA137" s="91"/>
      <c r="DB137" s="91"/>
      <c r="DC137" s="91"/>
      <c r="DD137" s="91"/>
      <c r="DE137" s="91"/>
      <c r="DF137" s="91"/>
      <c r="DG137" s="91"/>
      <c r="DH137" s="91"/>
      <c r="DI137" s="91"/>
      <c r="DJ137" s="91"/>
      <c r="DK137" s="91"/>
      <c r="DL137" s="91"/>
      <c r="DM137" s="91"/>
      <c r="DN137" s="91"/>
      <c r="DO137" s="88"/>
      <c r="DP137" s="88"/>
      <c r="DQ137" s="88"/>
      <c r="DR137" s="88"/>
      <c r="DS137" s="88"/>
      <c r="DT137" s="88"/>
      <c r="DU137" s="88"/>
      <c r="DV137" s="88"/>
      <c r="DW137" s="88"/>
      <c r="DX137" s="177"/>
      <c r="DY137" s="177"/>
      <c r="DZ137" s="177"/>
      <c r="EA137" s="177"/>
      <c r="EB137" s="177"/>
      <c r="EC137" s="177"/>
      <c r="ED137" s="177"/>
      <c r="EE137" s="177"/>
      <c r="EF137" s="177"/>
      <c r="EG137" s="177"/>
      <c r="EH137" s="177"/>
      <c r="EI137" s="177"/>
      <c r="EJ137" s="177"/>
      <c r="EK137" s="163"/>
      <c r="EL137" s="163"/>
      <c r="EM137" s="163"/>
      <c r="EN137" s="163"/>
      <c r="EO137" s="163"/>
      <c r="EP137" s="163"/>
      <c r="EQ137" s="163"/>
      <c r="ER137" s="163"/>
      <c r="ES137" s="163"/>
      <c r="ET137" s="163"/>
      <c r="EU137" s="163"/>
      <c r="EV137" s="163"/>
      <c r="EW137" s="163"/>
      <c r="EX137" s="163"/>
      <c r="EY137" s="163"/>
      <c r="EZ137" s="163"/>
      <c r="FA137" s="163"/>
      <c r="FB137" s="163"/>
      <c r="FC137" s="163"/>
      <c r="FD137" s="163"/>
      <c r="FE137" s="163"/>
      <c r="FF137" s="163"/>
      <c r="FG137" s="163"/>
      <c r="FH137" s="163"/>
      <c r="FI137" s="163"/>
      <c r="FJ137" s="163"/>
      <c r="FK137" s="163"/>
      <c r="FL137" s="163"/>
      <c r="FM137" s="163"/>
      <c r="FN137" s="163"/>
      <c r="FO137" s="163"/>
      <c r="FP137" s="163"/>
      <c r="FQ137" s="163"/>
      <c r="FR137" s="163"/>
      <c r="FS137" s="163"/>
      <c r="FT137" s="163"/>
      <c r="FU137" s="163"/>
      <c r="FV137" s="163"/>
      <c r="FW137" s="163"/>
      <c r="FX137" s="163"/>
      <c r="FY137" s="163"/>
      <c r="FZ137" s="163"/>
      <c r="GA137" s="163"/>
      <c r="GB137" s="163"/>
      <c r="GC137" s="163"/>
      <c r="GD137" s="163"/>
      <c r="GE137" s="163"/>
      <c r="GF137" s="163"/>
      <c r="GG137" s="163"/>
      <c r="GH137" s="164"/>
      <c r="GI137" s="164"/>
      <c r="ZV137" s="806"/>
      <c r="ZW137" s="805"/>
      <c r="ZX137" s="806"/>
      <c r="ZY137" s="805"/>
      <c r="AAA137" s="322"/>
      <c r="AAB137" s="323"/>
      <c r="AAC137" s="173"/>
      <c r="AAD137" s="185"/>
      <c r="AAE137" s="186"/>
      <c r="AAF137" s="370"/>
      <c r="AAG137" s="370"/>
      <c r="AAH137" s="370"/>
      <c r="AAI137" s="370"/>
      <c r="AAJ137" s="370"/>
      <c r="AAK137" s="370"/>
      <c r="AAL137" s="370"/>
      <c r="AAM137" s="370"/>
      <c r="AAN137" s="370"/>
      <c r="AAO137" s="370"/>
      <c r="AAP137" s="370"/>
      <c r="AAQ137" s="370"/>
      <c r="AAR137" s="370"/>
      <c r="AAS137" s="370"/>
      <c r="AAT137" s="370"/>
      <c r="AAU137" s="370"/>
      <c r="AAV137" s="370"/>
      <c r="AAW137" s="186"/>
      <c r="AAX137" s="187"/>
      <c r="AAY137" s="347"/>
      <c r="AAZ137" s="348"/>
      <c r="ABA137" s="348"/>
      <c r="ABB137" s="349"/>
      <c r="ABC137" s="840"/>
      <c r="ABD137" s="348"/>
      <c r="ABE137" s="348"/>
      <c r="ABF137" s="841"/>
      <c r="ABG137" s="359"/>
      <c r="ABH137" s="360"/>
      <c r="ABI137" s="360"/>
      <c r="ABJ137" s="361"/>
      <c r="ABK137" s="388"/>
      <c r="ABL137" s="388"/>
      <c r="ABM137" s="388"/>
      <c r="ABN137" s="388"/>
      <c r="ABO137" s="388"/>
      <c r="ABP137" s="388"/>
      <c r="ABQ137" s="388"/>
      <c r="ABR137" s="388"/>
      <c r="ABS137" s="388"/>
      <c r="ABT137" s="388"/>
      <c r="ABU137" s="388"/>
      <c r="ABV137" s="388"/>
      <c r="ABW137" s="359"/>
      <c r="ABX137" s="360"/>
      <c r="ABY137" s="360"/>
      <c r="ABZ137" s="361"/>
      <c r="ACA137" s="840"/>
      <c r="ACB137" s="348"/>
      <c r="ACC137" s="348"/>
      <c r="ACD137" s="848"/>
      <c r="ACE137" s="347"/>
      <c r="ACF137" s="348"/>
      <c r="ACG137" s="348"/>
      <c r="ACH137" s="841"/>
      <c r="ACI137" s="388"/>
      <c r="ACJ137" s="388"/>
      <c r="ACK137" s="388"/>
      <c r="ACL137" s="388"/>
      <c r="ACM137" s="388"/>
      <c r="ACN137" s="388"/>
      <c r="ACO137" s="388"/>
      <c r="ACP137" s="388"/>
      <c r="ACQ137" s="388"/>
      <c r="ACR137" s="388"/>
      <c r="ACS137" s="388"/>
      <c r="ACT137" s="388"/>
      <c r="ACU137" s="388"/>
      <c r="ACV137" s="388"/>
      <c r="ACW137" s="388"/>
      <c r="ACX137" s="388"/>
      <c r="ACY137" s="347"/>
      <c r="ACZ137" s="348"/>
      <c r="ADA137" s="348"/>
      <c r="ADB137" s="381"/>
      <c r="ADC137" s="34"/>
      <c r="ADD137" s="174"/>
    </row>
    <row r="138" spans="2:784" s="165" customFormat="1" ht="7.5" customHeight="1" x14ac:dyDescent="0.15">
      <c r="B138" s="34"/>
      <c r="C138" s="34"/>
      <c r="D138" s="34"/>
      <c r="E138" s="34"/>
      <c r="F138" s="34"/>
      <c r="G138" s="34"/>
      <c r="H138" s="34"/>
      <c r="I138" s="34"/>
      <c r="J138" s="106"/>
      <c r="K138" s="106"/>
      <c r="L138" s="34"/>
      <c r="M138" s="46"/>
      <c r="N138" s="43"/>
      <c r="O138" s="109"/>
      <c r="P138" s="109"/>
      <c r="Q138" s="109"/>
      <c r="R138" s="109"/>
      <c r="S138" s="109"/>
      <c r="T138" s="109"/>
      <c r="U138" s="109"/>
      <c r="V138" s="109"/>
      <c r="W138" s="109"/>
      <c r="X138" s="109"/>
      <c r="Y138" s="109"/>
      <c r="Z138" s="109"/>
      <c r="AA138" s="109"/>
      <c r="AB138" s="109"/>
      <c r="AC138" s="109"/>
      <c r="AD138" s="109"/>
      <c r="AE138" s="43"/>
      <c r="AF138" s="43"/>
      <c r="AG138" s="49"/>
      <c r="AH138" s="49"/>
      <c r="AI138" s="49"/>
      <c r="AJ138" s="49"/>
      <c r="AK138" s="49"/>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34"/>
      <c r="CL138" s="34"/>
      <c r="CM138" s="60"/>
      <c r="CN138" s="91"/>
      <c r="CO138" s="91"/>
      <c r="CP138" s="91"/>
      <c r="CQ138" s="91"/>
      <c r="CR138" s="91"/>
      <c r="CS138" s="91"/>
      <c r="CT138" s="91"/>
      <c r="CU138" s="91"/>
      <c r="CV138" s="91"/>
      <c r="CW138" s="91"/>
      <c r="CX138" s="91"/>
      <c r="CY138" s="91"/>
      <c r="CZ138" s="91"/>
      <c r="DA138" s="91"/>
      <c r="DB138" s="91"/>
      <c r="DC138" s="91"/>
      <c r="DD138" s="91"/>
      <c r="DE138" s="91"/>
      <c r="DF138" s="91"/>
      <c r="DG138" s="91"/>
      <c r="DH138" s="91"/>
      <c r="DI138" s="91"/>
      <c r="DJ138" s="91"/>
      <c r="DK138" s="91"/>
      <c r="DL138" s="91"/>
      <c r="DM138" s="91"/>
      <c r="DN138" s="91"/>
      <c r="DO138" s="88"/>
      <c r="DP138" s="88"/>
      <c r="DQ138" s="88"/>
      <c r="DR138" s="88"/>
      <c r="DS138" s="88"/>
      <c r="DT138" s="88"/>
      <c r="DU138" s="88"/>
      <c r="DV138" s="88"/>
      <c r="DW138" s="88"/>
      <c r="DX138" s="177"/>
      <c r="DY138" s="177"/>
      <c r="DZ138" s="177"/>
      <c r="EA138" s="177"/>
      <c r="EB138" s="177"/>
      <c r="EC138" s="177"/>
      <c r="ED138" s="177"/>
      <c r="EE138" s="177"/>
      <c r="EF138" s="177"/>
      <c r="EG138" s="177"/>
      <c r="EH138" s="177"/>
      <c r="EI138" s="177"/>
      <c r="EJ138" s="177"/>
      <c r="EK138" s="163"/>
      <c r="EL138" s="163"/>
      <c r="EM138" s="163"/>
      <c r="EN138" s="163"/>
      <c r="EO138" s="163"/>
      <c r="EP138" s="163"/>
      <c r="EQ138" s="163"/>
      <c r="ER138" s="163"/>
      <c r="ES138" s="163"/>
      <c r="ET138" s="163"/>
      <c r="EU138" s="163"/>
      <c r="EV138" s="163"/>
      <c r="EW138" s="163"/>
      <c r="EX138" s="163"/>
      <c r="EY138" s="163"/>
      <c r="EZ138" s="163"/>
      <c r="FA138" s="163"/>
      <c r="FB138" s="163"/>
      <c r="FC138" s="163"/>
      <c r="FD138" s="163"/>
      <c r="FE138" s="163"/>
      <c r="FF138" s="163"/>
      <c r="FG138" s="163"/>
      <c r="FH138" s="163"/>
      <c r="FI138" s="163"/>
      <c r="FJ138" s="163"/>
      <c r="FK138" s="163"/>
      <c r="FL138" s="163"/>
      <c r="FM138" s="163"/>
      <c r="FN138" s="163"/>
      <c r="FO138" s="163"/>
      <c r="FP138" s="163"/>
      <c r="FQ138" s="163"/>
      <c r="FR138" s="163"/>
      <c r="FS138" s="163"/>
      <c r="FT138" s="163"/>
      <c r="FU138" s="163"/>
      <c r="FV138" s="163"/>
      <c r="FW138" s="163"/>
      <c r="FX138" s="163"/>
      <c r="FY138" s="163"/>
      <c r="FZ138" s="163"/>
      <c r="GA138" s="163"/>
      <c r="GB138" s="163"/>
      <c r="GC138" s="163"/>
      <c r="GD138" s="163"/>
      <c r="GE138" s="163"/>
      <c r="GF138" s="163"/>
      <c r="GG138" s="163"/>
      <c r="GH138" s="164"/>
      <c r="GI138" s="164"/>
      <c r="ZV138" s="806"/>
      <c r="ZW138" s="805"/>
      <c r="ZX138" s="806"/>
      <c r="ZY138" s="805"/>
      <c r="AAA138" s="322"/>
      <c r="AAB138" s="323"/>
      <c r="AAC138" s="173"/>
      <c r="AAD138" s="188" t="s">
        <v>14</v>
      </c>
      <c r="AAE138" s="43"/>
      <c r="AAF138" s="371" t="s">
        <v>88</v>
      </c>
      <c r="AAG138" s="371"/>
      <c r="AAH138" s="371"/>
      <c r="AAI138" s="371"/>
      <c r="AAJ138" s="371"/>
      <c r="AAK138" s="371"/>
      <c r="AAL138" s="371"/>
      <c r="AAM138" s="371"/>
      <c r="AAN138" s="371"/>
      <c r="AAO138" s="371"/>
      <c r="AAP138" s="371"/>
      <c r="AAQ138" s="371"/>
      <c r="AAR138" s="371"/>
      <c r="AAS138" s="371"/>
      <c r="AAT138" s="371"/>
      <c r="AAU138" s="371"/>
      <c r="AAV138" s="371"/>
      <c r="AAW138" s="43"/>
      <c r="AAX138" s="184"/>
      <c r="AAY138" s="373" t="s">
        <v>2</v>
      </c>
      <c r="AAZ138" s="373"/>
      <c r="ABA138" s="373"/>
      <c r="ABB138" s="373"/>
      <c r="ABC138" s="373"/>
      <c r="ABD138" s="374" t="str">
        <f>IF(D16="","",D16)</f>
        <v/>
      </c>
      <c r="ABE138" s="374"/>
      <c r="ABF138" s="374"/>
      <c r="ABG138" s="374"/>
      <c r="ABH138" s="374"/>
      <c r="ABI138" s="374"/>
      <c r="ABJ138" s="374"/>
      <c r="ABK138" s="374"/>
      <c r="ABL138" s="374"/>
      <c r="ABM138" s="374"/>
      <c r="ABN138" s="374"/>
      <c r="ABO138" s="374"/>
      <c r="ABP138" s="374"/>
      <c r="ABQ138" s="374"/>
      <c r="ABR138" s="374"/>
      <c r="ABS138" s="374"/>
      <c r="ABT138" s="374"/>
      <c r="ABU138" s="374"/>
      <c r="ABV138" s="374"/>
      <c r="ABW138" s="374"/>
      <c r="ABX138" s="374"/>
      <c r="ABY138" s="374"/>
      <c r="ABZ138" s="374"/>
      <c r="ACA138" s="374"/>
      <c r="ACB138" s="374"/>
      <c r="ACC138" s="374"/>
      <c r="ACD138" s="374"/>
      <c r="ACE138" s="374"/>
      <c r="ACF138" s="374"/>
      <c r="ACG138" s="374"/>
      <c r="ACH138" s="374"/>
      <c r="ACI138" s="374"/>
      <c r="ACJ138" s="374"/>
      <c r="ACK138" s="374"/>
      <c r="ACL138" s="374"/>
      <c r="ACM138" s="374"/>
      <c r="ACN138" s="374"/>
      <c r="ACO138" s="374"/>
      <c r="ACP138" s="374"/>
      <c r="ACQ138" s="374"/>
      <c r="ACR138" s="374"/>
      <c r="ACS138" s="374"/>
      <c r="ACT138" s="374"/>
      <c r="ACU138" s="374"/>
      <c r="ACV138" s="374"/>
      <c r="ACW138" s="374"/>
      <c r="ACX138" s="374"/>
      <c r="ACY138" s="374"/>
      <c r="ACZ138" s="374"/>
      <c r="ADA138" s="374"/>
      <c r="ADB138" s="375"/>
      <c r="ADC138" s="34"/>
      <c r="ADD138" s="174"/>
    </row>
    <row r="139" spans="2:784" s="165" customFormat="1" ht="7.5" customHeight="1" x14ac:dyDescent="0.15">
      <c r="B139" s="34"/>
      <c r="C139" s="34"/>
      <c r="D139" s="34"/>
      <c r="E139" s="34"/>
      <c r="F139" s="34"/>
      <c r="G139" s="34"/>
      <c r="H139" s="34"/>
      <c r="I139" s="34"/>
      <c r="J139" s="106"/>
      <c r="K139" s="106"/>
      <c r="L139" s="34"/>
      <c r="M139" s="43"/>
      <c r="N139" s="43"/>
      <c r="O139" s="109"/>
      <c r="P139" s="109"/>
      <c r="Q139" s="109"/>
      <c r="R139" s="109"/>
      <c r="S139" s="109"/>
      <c r="T139" s="109"/>
      <c r="U139" s="109"/>
      <c r="V139" s="109"/>
      <c r="W139" s="109"/>
      <c r="X139" s="109"/>
      <c r="Y139" s="109"/>
      <c r="Z139" s="109"/>
      <c r="AA139" s="109"/>
      <c r="AB139" s="109"/>
      <c r="AC139" s="109"/>
      <c r="AD139" s="109"/>
      <c r="AE139" s="43"/>
      <c r="AF139" s="43"/>
      <c r="AG139" s="49"/>
      <c r="AH139" s="49"/>
      <c r="AI139" s="49"/>
      <c r="AJ139" s="49"/>
      <c r="AK139" s="49"/>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c r="BM139" s="110"/>
      <c r="BN139" s="110"/>
      <c r="BO139" s="110"/>
      <c r="BP139" s="110"/>
      <c r="BQ139" s="110"/>
      <c r="BR139" s="110"/>
      <c r="BS139" s="110"/>
      <c r="BT139" s="110"/>
      <c r="BU139" s="110"/>
      <c r="BV139" s="110"/>
      <c r="BW139" s="110"/>
      <c r="BX139" s="110"/>
      <c r="BY139" s="110"/>
      <c r="BZ139" s="110"/>
      <c r="CA139" s="110"/>
      <c r="CB139" s="110"/>
      <c r="CC139" s="110"/>
      <c r="CD139" s="110"/>
      <c r="CE139" s="110"/>
      <c r="CF139" s="110"/>
      <c r="CG139" s="110"/>
      <c r="CH139" s="110"/>
      <c r="CI139" s="110"/>
      <c r="CJ139" s="110"/>
      <c r="CK139" s="34"/>
      <c r="CL139" s="34"/>
      <c r="CM139" s="60"/>
      <c r="CN139" s="91"/>
      <c r="CO139" s="91"/>
      <c r="CP139" s="91"/>
      <c r="CQ139" s="91"/>
      <c r="CR139" s="91"/>
      <c r="CS139" s="91"/>
      <c r="CT139" s="91"/>
      <c r="CU139" s="91"/>
      <c r="CV139" s="91"/>
      <c r="CW139" s="91"/>
      <c r="CX139" s="91"/>
      <c r="CY139" s="91"/>
      <c r="CZ139" s="91"/>
      <c r="DA139" s="91"/>
      <c r="DB139" s="91"/>
      <c r="DC139" s="91"/>
      <c r="DD139" s="91"/>
      <c r="DE139" s="91"/>
      <c r="DF139" s="91"/>
      <c r="DG139" s="91"/>
      <c r="DH139" s="91"/>
      <c r="DI139" s="91"/>
      <c r="DJ139" s="91"/>
      <c r="DK139" s="91"/>
      <c r="DL139" s="91"/>
      <c r="DM139" s="91"/>
      <c r="DN139" s="91"/>
      <c r="DO139" s="88"/>
      <c r="DP139" s="60"/>
      <c r="DQ139" s="60"/>
      <c r="DR139" s="60"/>
      <c r="DS139" s="60"/>
      <c r="DT139" s="60"/>
      <c r="DU139" s="60"/>
      <c r="DV139" s="60"/>
      <c r="DW139" s="60"/>
      <c r="DX139" s="163"/>
      <c r="DY139" s="163"/>
      <c r="DZ139" s="163"/>
      <c r="EA139" s="163"/>
      <c r="EB139" s="163"/>
      <c r="EC139" s="163"/>
      <c r="ED139" s="163"/>
      <c r="EE139" s="163"/>
      <c r="EF139" s="163"/>
      <c r="EG139" s="163"/>
      <c r="EH139" s="163"/>
      <c r="EI139" s="163"/>
      <c r="EJ139" s="163"/>
      <c r="EK139" s="163"/>
      <c r="EL139" s="163"/>
      <c r="EM139" s="163"/>
      <c r="EN139" s="163"/>
      <c r="EO139" s="163"/>
      <c r="EP139" s="163"/>
      <c r="EQ139" s="163"/>
      <c r="ER139" s="163"/>
      <c r="ES139" s="163"/>
      <c r="ET139" s="163"/>
      <c r="EU139" s="163"/>
      <c r="EV139" s="163"/>
      <c r="EW139" s="163"/>
      <c r="EX139" s="163"/>
      <c r="EY139" s="163"/>
      <c r="EZ139" s="163"/>
      <c r="FA139" s="163"/>
      <c r="FB139" s="163"/>
      <c r="FC139" s="163"/>
      <c r="FD139" s="163"/>
      <c r="FE139" s="163"/>
      <c r="FF139" s="163"/>
      <c r="FG139" s="163"/>
      <c r="FH139" s="163"/>
      <c r="FI139" s="163"/>
      <c r="FJ139" s="163"/>
      <c r="FK139" s="163"/>
      <c r="FL139" s="163"/>
      <c r="FM139" s="163"/>
      <c r="FN139" s="163"/>
      <c r="FO139" s="163"/>
      <c r="FP139" s="163"/>
      <c r="FQ139" s="163"/>
      <c r="FR139" s="163"/>
      <c r="FS139" s="163"/>
      <c r="FT139" s="163"/>
      <c r="FU139" s="163"/>
      <c r="FV139" s="163"/>
      <c r="FW139" s="163"/>
      <c r="FX139" s="163"/>
      <c r="FY139" s="163"/>
      <c r="FZ139" s="163"/>
      <c r="GA139" s="163"/>
      <c r="GB139" s="163"/>
      <c r="GC139" s="163"/>
      <c r="GD139" s="163"/>
      <c r="GE139" s="163"/>
      <c r="GF139" s="163"/>
      <c r="GG139" s="163"/>
      <c r="GH139" s="164"/>
      <c r="GI139" s="164"/>
      <c r="ZV139" s="806"/>
      <c r="ZW139" s="805"/>
      <c r="ZX139" s="806"/>
      <c r="ZY139" s="805"/>
      <c r="AAA139" s="322"/>
      <c r="AAB139" s="323"/>
      <c r="AAC139" s="173"/>
      <c r="AAD139" s="183"/>
      <c r="AAE139" s="43"/>
      <c r="AAF139" s="372"/>
      <c r="AAG139" s="372"/>
      <c r="AAH139" s="372"/>
      <c r="AAI139" s="372"/>
      <c r="AAJ139" s="372"/>
      <c r="AAK139" s="372"/>
      <c r="AAL139" s="372"/>
      <c r="AAM139" s="372"/>
      <c r="AAN139" s="372"/>
      <c r="AAO139" s="372"/>
      <c r="AAP139" s="372"/>
      <c r="AAQ139" s="372"/>
      <c r="AAR139" s="372"/>
      <c r="AAS139" s="372"/>
      <c r="AAT139" s="372"/>
      <c r="AAU139" s="372"/>
      <c r="AAV139" s="372"/>
      <c r="AAW139" s="43"/>
      <c r="AAX139" s="184"/>
      <c r="AAY139" s="373"/>
      <c r="AAZ139" s="373"/>
      <c r="ABA139" s="373"/>
      <c r="ABB139" s="373"/>
      <c r="ABC139" s="373"/>
      <c r="ABD139" s="374"/>
      <c r="ABE139" s="374"/>
      <c r="ABF139" s="374"/>
      <c r="ABG139" s="374"/>
      <c r="ABH139" s="374"/>
      <c r="ABI139" s="374"/>
      <c r="ABJ139" s="374"/>
      <c r="ABK139" s="374"/>
      <c r="ABL139" s="374"/>
      <c r="ABM139" s="374"/>
      <c r="ABN139" s="374"/>
      <c r="ABO139" s="374"/>
      <c r="ABP139" s="374"/>
      <c r="ABQ139" s="374"/>
      <c r="ABR139" s="374"/>
      <c r="ABS139" s="374"/>
      <c r="ABT139" s="374"/>
      <c r="ABU139" s="374"/>
      <c r="ABV139" s="374"/>
      <c r="ABW139" s="374"/>
      <c r="ABX139" s="374"/>
      <c r="ABY139" s="374"/>
      <c r="ABZ139" s="374"/>
      <c r="ACA139" s="374"/>
      <c r="ACB139" s="374"/>
      <c r="ACC139" s="374"/>
      <c r="ACD139" s="374"/>
      <c r="ACE139" s="374"/>
      <c r="ACF139" s="374"/>
      <c r="ACG139" s="374"/>
      <c r="ACH139" s="374"/>
      <c r="ACI139" s="374"/>
      <c r="ACJ139" s="374"/>
      <c r="ACK139" s="374"/>
      <c r="ACL139" s="374"/>
      <c r="ACM139" s="374"/>
      <c r="ACN139" s="374"/>
      <c r="ACO139" s="374"/>
      <c r="ACP139" s="374"/>
      <c r="ACQ139" s="374"/>
      <c r="ACR139" s="374"/>
      <c r="ACS139" s="374"/>
      <c r="ACT139" s="374"/>
      <c r="ACU139" s="374"/>
      <c r="ACV139" s="374"/>
      <c r="ACW139" s="374"/>
      <c r="ACX139" s="374"/>
      <c r="ACY139" s="374"/>
      <c r="ACZ139" s="374"/>
      <c r="ADA139" s="374"/>
      <c r="ADB139" s="375"/>
      <c r="ADC139" s="34"/>
      <c r="ADD139" s="174"/>
    </row>
    <row r="140" spans="2:784" s="165" customFormat="1" ht="7.5" customHeight="1" x14ac:dyDescent="0.15">
      <c r="B140" s="34"/>
      <c r="C140" s="34"/>
      <c r="D140" s="34"/>
      <c r="E140" s="34"/>
      <c r="F140" s="34"/>
      <c r="G140" s="34"/>
      <c r="H140" s="34"/>
      <c r="I140" s="34"/>
      <c r="J140" s="106"/>
      <c r="K140" s="106"/>
      <c r="L140" s="34"/>
      <c r="M140" s="43"/>
      <c r="N140" s="43"/>
      <c r="O140" s="109"/>
      <c r="P140" s="109"/>
      <c r="Q140" s="109"/>
      <c r="R140" s="109"/>
      <c r="S140" s="109"/>
      <c r="T140" s="109"/>
      <c r="U140" s="109"/>
      <c r="V140" s="109"/>
      <c r="W140" s="109"/>
      <c r="X140" s="109"/>
      <c r="Y140" s="109"/>
      <c r="Z140" s="109"/>
      <c r="AA140" s="109"/>
      <c r="AB140" s="109"/>
      <c r="AC140" s="109"/>
      <c r="AD140" s="109"/>
      <c r="AE140" s="43"/>
      <c r="AF140" s="43"/>
      <c r="AG140" s="44"/>
      <c r="AH140" s="44"/>
      <c r="AI140" s="44"/>
      <c r="AJ140" s="44"/>
      <c r="AK140" s="44"/>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c r="BM140" s="110"/>
      <c r="BN140" s="110"/>
      <c r="BO140" s="110"/>
      <c r="BP140" s="110"/>
      <c r="BQ140" s="110"/>
      <c r="BR140" s="110"/>
      <c r="BS140" s="110"/>
      <c r="BT140" s="110"/>
      <c r="BU140" s="110"/>
      <c r="BV140" s="110"/>
      <c r="BW140" s="110"/>
      <c r="BX140" s="110"/>
      <c r="BY140" s="110"/>
      <c r="BZ140" s="110"/>
      <c r="CA140" s="110"/>
      <c r="CB140" s="110"/>
      <c r="CC140" s="110"/>
      <c r="CD140" s="110"/>
      <c r="CE140" s="110"/>
      <c r="CF140" s="110"/>
      <c r="CG140" s="110"/>
      <c r="CH140" s="110"/>
      <c r="CI140" s="110"/>
      <c r="CJ140" s="110"/>
      <c r="CK140" s="34"/>
      <c r="CL140" s="34"/>
      <c r="CM140" s="60"/>
      <c r="CN140" s="91"/>
      <c r="CO140" s="91"/>
      <c r="CP140" s="91"/>
      <c r="CQ140" s="91"/>
      <c r="CR140" s="91"/>
      <c r="CS140" s="91"/>
      <c r="CT140" s="91"/>
      <c r="CU140" s="91"/>
      <c r="CV140" s="91"/>
      <c r="CW140" s="91"/>
      <c r="CX140" s="91"/>
      <c r="CY140" s="91"/>
      <c r="CZ140" s="91"/>
      <c r="DA140" s="91"/>
      <c r="DB140" s="91"/>
      <c r="DC140" s="91"/>
      <c r="DD140" s="91"/>
      <c r="DE140" s="91"/>
      <c r="DF140" s="91"/>
      <c r="DG140" s="91"/>
      <c r="DH140" s="91"/>
      <c r="DI140" s="91"/>
      <c r="DJ140" s="91"/>
      <c r="DK140" s="91"/>
      <c r="DL140" s="91"/>
      <c r="DM140" s="91"/>
      <c r="DN140" s="91"/>
      <c r="DO140" s="60"/>
      <c r="DP140" s="60"/>
      <c r="DQ140" s="60"/>
      <c r="DR140" s="60"/>
      <c r="DS140" s="60"/>
      <c r="DT140" s="60"/>
      <c r="DU140" s="60"/>
      <c r="DV140" s="60"/>
      <c r="DW140" s="60"/>
      <c r="DX140" s="163"/>
      <c r="DY140" s="163"/>
      <c r="DZ140" s="163"/>
      <c r="EA140" s="163"/>
      <c r="EB140" s="163"/>
      <c r="EC140" s="163"/>
      <c r="ED140" s="163"/>
      <c r="EE140" s="163"/>
      <c r="EF140" s="163"/>
      <c r="EG140" s="163"/>
      <c r="EH140" s="163"/>
      <c r="EI140" s="163"/>
      <c r="EJ140" s="163"/>
      <c r="EK140" s="163"/>
      <c r="EL140" s="163"/>
      <c r="EM140" s="163"/>
      <c r="EN140" s="163"/>
      <c r="EO140" s="163"/>
      <c r="EP140" s="163"/>
      <c r="EQ140" s="163"/>
      <c r="ER140" s="163"/>
      <c r="ES140" s="163"/>
      <c r="ET140" s="163"/>
      <c r="EU140" s="163"/>
      <c r="EV140" s="163"/>
      <c r="EW140" s="163"/>
      <c r="EX140" s="163"/>
      <c r="EY140" s="163"/>
      <c r="EZ140" s="163"/>
      <c r="FA140" s="163"/>
      <c r="FB140" s="163"/>
      <c r="FC140" s="163"/>
      <c r="FD140" s="163"/>
      <c r="FE140" s="163"/>
      <c r="FF140" s="163"/>
      <c r="FG140" s="163"/>
      <c r="FH140" s="163"/>
      <c r="FI140" s="163"/>
      <c r="FJ140" s="163"/>
      <c r="FK140" s="163"/>
      <c r="FL140" s="163"/>
      <c r="FM140" s="163"/>
      <c r="FN140" s="163"/>
      <c r="FO140" s="163"/>
      <c r="FP140" s="163"/>
      <c r="FQ140" s="163"/>
      <c r="FR140" s="163"/>
      <c r="FS140" s="163"/>
      <c r="FT140" s="163"/>
      <c r="FU140" s="163"/>
      <c r="FV140" s="163"/>
      <c r="FW140" s="163"/>
      <c r="FX140" s="163"/>
      <c r="FY140" s="163"/>
      <c r="FZ140" s="163"/>
      <c r="GA140" s="163"/>
      <c r="GB140" s="163"/>
      <c r="GC140" s="163"/>
      <c r="GD140" s="163"/>
      <c r="GE140" s="163"/>
      <c r="GF140" s="163"/>
      <c r="GG140" s="163"/>
      <c r="GH140" s="164"/>
      <c r="GI140" s="164"/>
      <c r="ZV140" s="806"/>
      <c r="ZW140" s="805"/>
      <c r="ZX140" s="806"/>
      <c r="ZY140" s="805"/>
      <c r="AAA140" s="322"/>
      <c r="AAB140" s="323"/>
      <c r="AAC140" s="173"/>
      <c r="AAD140" s="183"/>
      <c r="AAE140" s="43"/>
      <c r="AAF140" s="372"/>
      <c r="AAG140" s="372"/>
      <c r="AAH140" s="372"/>
      <c r="AAI140" s="372"/>
      <c r="AAJ140" s="372"/>
      <c r="AAK140" s="372"/>
      <c r="AAL140" s="372"/>
      <c r="AAM140" s="372"/>
      <c r="AAN140" s="372"/>
      <c r="AAO140" s="372"/>
      <c r="AAP140" s="372"/>
      <c r="AAQ140" s="372"/>
      <c r="AAR140" s="372"/>
      <c r="AAS140" s="372"/>
      <c r="AAT140" s="372"/>
      <c r="AAU140" s="372"/>
      <c r="AAV140" s="372"/>
      <c r="AAW140" s="43"/>
      <c r="AAX140" s="184"/>
      <c r="AAY140" s="44"/>
      <c r="AAZ140" s="44"/>
      <c r="ABA140" s="44"/>
      <c r="ABB140" s="44"/>
      <c r="ABC140" s="44"/>
      <c r="ABD140" s="374"/>
      <c r="ABE140" s="374"/>
      <c r="ABF140" s="374"/>
      <c r="ABG140" s="374"/>
      <c r="ABH140" s="374"/>
      <c r="ABI140" s="374"/>
      <c r="ABJ140" s="374"/>
      <c r="ABK140" s="374"/>
      <c r="ABL140" s="374"/>
      <c r="ABM140" s="374"/>
      <c r="ABN140" s="374"/>
      <c r="ABO140" s="374"/>
      <c r="ABP140" s="374"/>
      <c r="ABQ140" s="374"/>
      <c r="ABR140" s="374"/>
      <c r="ABS140" s="374"/>
      <c r="ABT140" s="374"/>
      <c r="ABU140" s="374"/>
      <c r="ABV140" s="374"/>
      <c r="ABW140" s="374"/>
      <c r="ABX140" s="374"/>
      <c r="ABY140" s="374"/>
      <c r="ABZ140" s="374"/>
      <c r="ACA140" s="374"/>
      <c r="ACB140" s="374"/>
      <c r="ACC140" s="374"/>
      <c r="ACD140" s="374"/>
      <c r="ACE140" s="374"/>
      <c r="ACF140" s="374"/>
      <c r="ACG140" s="374"/>
      <c r="ACH140" s="374"/>
      <c r="ACI140" s="374"/>
      <c r="ACJ140" s="374"/>
      <c r="ACK140" s="374"/>
      <c r="ACL140" s="374"/>
      <c r="ACM140" s="374"/>
      <c r="ACN140" s="374"/>
      <c r="ACO140" s="374"/>
      <c r="ACP140" s="374"/>
      <c r="ACQ140" s="374"/>
      <c r="ACR140" s="374"/>
      <c r="ACS140" s="374"/>
      <c r="ACT140" s="374"/>
      <c r="ACU140" s="374"/>
      <c r="ACV140" s="374"/>
      <c r="ACW140" s="374"/>
      <c r="ACX140" s="374"/>
      <c r="ACY140" s="374"/>
      <c r="ACZ140" s="374"/>
      <c r="ADA140" s="374"/>
      <c r="ADB140" s="375"/>
      <c r="ADC140" s="34"/>
      <c r="ADD140" s="174"/>
    </row>
    <row r="141" spans="2:784" s="165" customFormat="1" ht="7.5" customHeight="1" x14ac:dyDescent="0.15">
      <c r="B141" s="34"/>
      <c r="C141" s="34"/>
      <c r="D141" s="34"/>
      <c r="E141" s="34"/>
      <c r="F141" s="34"/>
      <c r="G141" s="34"/>
      <c r="H141" s="34"/>
      <c r="I141" s="34"/>
      <c r="J141" s="106"/>
      <c r="K141" s="106"/>
      <c r="L141" s="34"/>
      <c r="M141" s="43"/>
      <c r="N141" s="43"/>
      <c r="O141" s="111"/>
      <c r="P141" s="96"/>
      <c r="Q141" s="96"/>
      <c r="R141" s="96"/>
      <c r="S141" s="96"/>
      <c r="T141" s="96"/>
      <c r="U141" s="96"/>
      <c r="V141" s="96"/>
      <c r="W141" s="96"/>
      <c r="X141" s="96"/>
      <c r="Y141" s="96"/>
      <c r="Z141" s="96"/>
      <c r="AA141" s="96"/>
      <c r="AB141" s="96"/>
      <c r="AC141" s="96"/>
      <c r="AD141" s="96"/>
      <c r="AE141" s="96"/>
      <c r="AF141" s="43"/>
      <c r="AG141" s="44"/>
      <c r="AH141" s="44"/>
      <c r="AI141" s="44"/>
      <c r="AJ141" s="44"/>
      <c r="AK141" s="44"/>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0"/>
      <c r="BU141" s="110"/>
      <c r="BV141" s="110"/>
      <c r="BW141" s="110"/>
      <c r="BX141" s="110"/>
      <c r="BY141" s="110"/>
      <c r="BZ141" s="110"/>
      <c r="CA141" s="110"/>
      <c r="CB141" s="110"/>
      <c r="CC141" s="110"/>
      <c r="CD141" s="110"/>
      <c r="CE141" s="110"/>
      <c r="CF141" s="110"/>
      <c r="CG141" s="110"/>
      <c r="CH141" s="110"/>
      <c r="CI141" s="110"/>
      <c r="CJ141" s="110"/>
      <c r="CK141" s="34"/>
      <c r="CL141" s="34"/>
      <c r="CM141" s="60"/>
      <c r="CN141" s="91"/>
      <c r="CO141" s="91"/>
      <c r="CP141" s="91"/>
      <c r="CQ141" s="91"/>
      <c r="CR141" s="91"/>
      <c r="CS141" s="91"/>
      <c r="CT141" s="91"/>
      <c r="CU141" s="91"/>
      <c r="CV141" s="91"/>
      <c r="CW141" s="91"/>
      <c r="CX141" s="91"/>
      <c r="CY141" s="91"/>
      <c r="CZ141" s="91"/>
      <c r="DA141" s="91"/>
      <c r="DB141" s="91"/>
      <c r="DC141" s="91"/>
      <c r="DD141" s="91"/>
      <c r="DE141" s="91"/>
      <c r="DF141" s="91"/>
      <c r="DG141" s="91"/>
      <c r="DH141" s="91"/>
      <c r="DI141" s="91"/>
      <c r="DJ141" s="91"/>
      <c r="DK141" s="91"/>
      <c r="DL141" s="91"/>
      <c r="DM141" s="91"/>
      <c r="DN141" s="91"/>
      <c r="DO141" s="60"/>
      <c r="DP141" s="60"/>
      <c r="DQ141" s="60"/>
      <c r="DR141" s="60"/>
      <c r="DS141" s="60"/>
      <c r="DT141" s="60"/>
      <c r="DU141" s="60"/>
      <c r="DV141" s="60"/>
      <c r="DW141" s="60"/>
      <c r="DX141" s="163"/>
      <c r="DY141" s="163"/>
      <c r="DZ141" s="163"/>
      <c r="EA141" s="163"/>
      <c r="EB141" s="163"/>
      <c r="EC141" s="163"/>
      <c r="ED141" s="163"/>
      <c r="EE141" s="163"/>
      <c r="EF141" s="163"/>
      <c r="EG141" s="163"/>
      <c r="EH141" s="163"/>
      <c r="EI141" s="163"/>
      <c r="EJ141" s="163"/>
      <c r="EK141" s="163"/>
      <c r="EL141" s="163"/>
      <c r="EM141" s="163"/>
      <c r="EN141" s="163"/>
      <c r="EO141" s="163"/>
      <c r="EP141" s="163"/>
      <c r="EQ141" s="163"/>
      <c r="ER141" s="163"/>
      <c r="ES141" s="163"/>
      <c r="ET141" s="163"/>
      <c r="EU141" s="163"/>
      <c r="EV141" s="163"/>
      <c r="EW141" s="163"/>
      <c r="EX141" s="163"/>
      <c r="EY141" s="163"/>
      <c r="EZ141" s="163"/>
      <c r="FA141" s="163"/>
      <c r="FB141" s="163"/>
      <c r="FC141" s="163"/>
      <c r="FD141" s="163"/>
      <c r="FE141" s="163"/>
      <c r="FF141" s="163"/>
      <c r="FG141" s="163"/>
      <c r="FH141" s="163"/>
      <c r="FI141" s="163"/>
      <c r="FJ141" s="163"/>
      <c r="FK141" s="163"/>
      <c r="FL141" s="163"/>
      <c r="FM141" s="163"/>
      <c r="FN141" s="163"/>
      <c r="FO141" s="163"/>
      <c r="FP141" s="163"/>
      <c r="FQ141" s="163"/>
      <c r="FR141" s="163"/>
      <c r="FS141" s="163"/>
      <c r="FT141" s="163"/>
      <c r="FU141" s="163"/>
      <c r="FV141" s="163"/>
      <c r="FW141" s="163"/>
      <c r="FX141" s="163"/>
      <c r="FY141" s="163"/>
      <c r="FZ141" s="163"/>
      <c r="GA141" s="163"/>
      <c r="GB141" s="163"/>
      <c r="GC141" s="163"/>
      <c r="GD141" s="163"/>
      <c r="GE141" s="163"/>
      <c r="GF141" s="163"/>
      <c r="GG141" s="163"/>
      <c r="GH141" s="164"/>
      <c r="GI141" s="164"/>
      <c r="ZV141" s="806"/>
      <c r="ZW141" s="805"/>
      <c r="ZX141" s="806"/>
      <c r="ZY141" s="805"/>
      <c r="AAA141" s="322"/>
      <c r="AAB141" s="323"/>
      <c r="AAC141" s="173"/>
      <c r="AAD141" s="183"/>
      <c r="AAE141" s="43"/>
      <c r="AAF141" s="376" t="s">
        <v>96</v>
      </c>
      <c r="AAG141" s="377"/>
      <c r="AAH141" s="377"/>
      <c r="AAI141" s="377"/>
      <c r="AAJ141" s="377"/>
      <c r="AAK141" s="377"/>
      <c r="AAL141" s="377"/>
      <c r="AAM141" s="377"/>
      <c r="AAN141" s="377"/>
      <c r="AAO141" s="377"/>
      <c r="AAP141" s="377"/>
      <c r="AAQ141" s="377"/>
      <c r="AAR141" s="377"/>
      <c r="AAS141" s="377"/>
      <c r="AAT141" s="377"/>
      <c r="AAU141" s="377"/>
      <c r="AAV141" s="377"/>
      <c r="AAW141" s="377"/>
      <c r="AAX141" s="184"/>
      <c r="AAY141" s="44"/>
      <c r="AAZ141" s="44"/>
      <c r="ABA141" s="44"/>
      <c r="ABB141" s="44"/>
      <c r="ABC141" s="44"/>
      <c r="ABD141" s="374"/>
      <c r="ABE141" s="374"/>
      <c r="ABF141" s="374"/>
      <c r="ABG141" s="374"/>
      <c r="ABH141" s="374"/>
      <c r="ABI141" s="374"/>
      <c r="ABJ141" s="374"/>
      <c r="ABK141" s="374"/>
      <c r="ABL141" s="374"/>
      <c r="ABM141" s="374"/>
      <c r="ABN141" s="374"/>
      <c r="ABO141" s="374"/>
      <c r="ABP141" s="374"/>
      <c r="ABQ141" s="374"/>
      <c r="ABR141" s="374"/>
      <c r="ABS141" s="374"/>
      <c r="ABT141" s="374"/>
      <c r="ABU141" s="374"/>
      <c r="ABV141" s="374"/>
      <c r="ABW141" s="374"/>
      <c r="ABX141" s="374"/>
      <c r="ABY141" s="374"/>
      <c r="ABZ141" s="374"/>
      <c r="ACA141" s="374"/>
      <c r="ACB141" s="374"/>
      <c r="ACC141" s="374"/>
      <c r="ACD141" s="374"/>
      <c r="ACE141" s="374"/>
      <c r="ACF141" s="374"/>
      <c r="ACG141" s="374"/>
      <c r="ACH141" s="374"/>
      <c r="ACI141" s="374"/>
      <c r="ACJ141" s="374"/>
      <c r="ACK141" s="374"/>
      <c r="ACL141" s="374"/>
      <c r="ACM141" s="374"/>
      <c r="ACN141" s="374"/>
      <c r="ACO141" s="374"/>
      <c r="ACP141" s="374"/>
      <c r="ACQ141" s="374"/>
      <c r="ACR141" s="374"/>
      <c r="ACS141" s="374"/>
      <c r="ACT141" s="374"/>
      <c r="ACU141" s="374"/>
      <c r="ACV141" s="374"/>
      <c r="ACW141" s="374"/>
      <c r="ACX141" s="374"/>
      <c r="ACY141" s="374"/>
      <c r="ACZ141" s="374"/>
      <c r="ADA141" s="374"/>
      <c r="ADB141" s="375"/>
      <c r="ADC141" s="34"/>
      <c r="ADD141" s="174"/>
    </row>
    <row r="142" spans="2:784" s="165" customFormat="1" ht="7.5" customHeight="1" x14ac:dyDescent="0.15">
      <c r="B142" s="34"/>
      <c r="C142" s="34"/>
      <c r="D142" s="34"/>
      <c r="E142" s="34"/>
      <c r="F142" s="34"/>
      <c r="G142" s="34"/>
      <c r="H142" s="34"/>
      <c r="I142" s="34"/>
      <c r="J142" s="106"/>
      <c r="K142" s="106"/>
      <c r="L142" s="34"/>
      <c r="M142" s="43"/>
      <c r="N142" s="43"/>
      <c r="O142" s="96"/>
      <c r="P142" s="96"/>
      <c r="Q142" s="96"/>
      <c r="R142" s="96"/>
      <c r="S142" s="96"/>
      <c r="T142" s="96"/>
      <c r="U142" s="96"/>
      <c r="V142" s="96"/>
      <c r="W142" s="96"/>
      <c r="X142" s="96"/>
      <c r="Y142" s="96"/>
      <c r="Z142" s="96"/>
      <c r="AA142" s="96"/>
      <c r="AB142" s="96"/>
      <c r="AC142" s="96"/>
      <c r="AD142" s="96"/>
      <c r="AE142" s="96"/>
      <c r="AF142" s="43"/>
      <c r="AG142" s="45"/>
      <c r="AH142" s="45"/>
      <c r="AI142" s="45"/>
      <c r="AJ142" s="45"/>
      <c r="AK142" s="45"/>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110"/>
      <c r="CD142" s="110"/>
      <c r="CE142" s="110"/>
      <c r="CF142" s="110"/>
      <c r="CG142" s="110"/>
      <c r="CH142" s="110"/>
      <c r="CI142" s="110"/>
      <c r="CJ142" s="110"/>
      <c r="CK142" s="34"/>
      <c r="CL142" s="34"/>
      <c r="CM142" s="85"/>
      <c r="CN142" s="90"/>
      <c r="CO142" s="90"/>
      <c r="CP142" s="90"/>
      <c r="CQ142" s="90"/>
      <c r="CR142" s="90"/>
      <c r="CS142" s="90"/>
      <c r="CT142" s="90"/>
      <c r="CU142" s="90"/>
      <c r="CV142" s="90"/>
      <c r="CW142" s="90"/>
      <c r="CX142" s="90"/>
      <c r="CY142" s="90"/>
      <c r="CZ142" s="90"/>
      <c r="DA142" s="90"/>
      <c r="DB142" s="90"/>
      <c r="DC142" s="90"/>
      <c r="DD142" s="90"/>
      <c r="DE142" s="90"/>
      <c r="DF142" s="60"/>
      <c r="DG142" s="60"/>
      <c r="DH142" s="60"/>
      <c r="DI142" s="60"/>
      <c r="DJ142" s="60"/>
      <c r="DK142" s="60"/>
      <c r="DL142" s="60"/>
      <c r="DM142" s="60"/>
      <c r="DN142" s="60"/>
      <c r="DO142" s="60"/>
      <c r="DP142" s="60"/>
      <c r="DQ142" s="60"/>
      <c r="DR142" s="60"/>
      <c r="DS142" s="60"/>
      <c r="DT142" s="60"/>
      <c r="DU142" s="60"/>
      <c r="DV142" s="60"/>
      <c r="DW142" s="60"/>
      <c r="DX142" s="163"/>
      <c r="DY142" s="163"/>
      <c r="DZ142" s="163"/>
      <c r="EA142" s="163"/>
      <c r="EB142" s="163"/>
      <c r="EC142" s="163"/>
      <c r="ED142" s="163"/>
      <c r="EE142" s="163"/>
      <c r="EF142" s="163"/>
      <c r="EG142" s="163"/>
      <c r="EH142" s="163"/>
      <c r="EI142" s="163"/>
      <c r="EJ142" s="163"/>
      <c r="EK142" s="163"/>
      <c r="EL142" s="163"/>
      <c r="EM142" s="163"/>
      <c r="EN142" s="163"/>
      <c r="EO142" s="163"/>
      <c r="EP142" s="163"/>
      <c r="EQ142" s="163"/>
      <c r="ER142" s="163"/>
      <c r="ES142" s="163"/>
      <c r="ET142" s="163"/>
      <c r="EU142" s="163"/>
      <c r="EV142" s="163"/>
      <c r="EW142" s="163"/>
      <c r="EX142" s="163"/>
      <c r="EY142" s="163"/>
      <c r="EZ142" s="163"/>
      <c r="FA142" s="163"/>
      <c r="FB142" s="163"/>
      <c r="FC142" s="163"/>
      <c r="FD142" s="163"/>
      <c r="FE142" s="163"/>
      <c r="FF142" s="163"/>
      <c r="FG142" s="163"/>
      <c r="FH142" s="163"/>
      <c r="FI142" s="163"/>
      <c r="FJ142" s="163"/>
      <c r="FK142" s="163"/>
      <c r="FL142" s="163"/>
      <c r="FM142" s="163"/>
      <c r="FN142" s="163"/>
      <c r="FO142" s="163"/>
      <c r="FP142" s="163"/>
      <c r="FQ142" s="163"/>
      <c r="FR142" s="163"/>
      <c r="FS142" s="163"/>
      <c r="FT142" s="163"/>
      <c r="FU142" s="163"/>
      <c r="FV142" s="163"/>
      <c r="FW142" s="163"/>
      <c r="FX142" s="163"/>
      <c r="FY142" s="163"/>
      <c r="FZ142" s="163"/>
      <c r="GA142" s="163"/>
      <c r="GB142" s="163"/>
      <c r="GC142" s="163"/>
      <c r="GD142" s="163"/>
      <c r="GE142" s="163"/>
      <c r="GF142" s="163"/>
      <c r="GG142" s="163"/>
      <c r="GH142" s="164"/>
      <c r="GI142" s="164"/>
      <c r="AAA142" s="322"/>
      <c r="AAB142" s="323"/>
      <c r="AAC142" s="173"/>
      <c r="AAD142" s="183"/>
      <c r="AAE142" s="43"/>
      <c r="AAF142" s="377"/>
      <c r="AAG142" s="377"/>
      <c r="AAH142" s="377"/>
      <c r="AAI142" s="377"/>
      <c r="AAJ142" s="377"/>
      <c r="AAK142" s="377"/>
      <c r="AAL142" s="377"/>
      <c r="AAM142" s="377"/>
      <c r="AAN142" s="377"/>
      <c r="AAO142" s="377"/>
      <c r="AAP142" s="377"/>
      <c r="AAQ142" s="377"/>
      <c r="AAR142" s="377"/>
      <c r="AAS142" s="377"/>
      <c r="AAT142" s="377"/>
      <c r="AAU142" s="377"/>
      <c r="AAV142" s="377"/>
      <c r="AAW142" s="377"/>
      <c r="AAX142" s="184"/>
      <c r="AAY142" s="45"/>
      <c r="AAZ142" s="45"/>
      <c r="ABA142" s="45"/>
      <c r="ABB142" s="45"/>
      <c r="ABC142" s="45"/>
      <c r="ABD142" s="374"/>
      <c r="ABE142" s="374"/>
      <c r="ABF142" s="374"/>
      <c r="ABG142" s="374"/>
      <c r="ABH142" s="374"/>
      <c r="ABI142" s="374"/>
      <c r="ABJ142" s="374"/>
      <c r="ABK142" s="374"/>
      <c r="ABL142" s="374"/>
      <c r="ABM142" s="374"/>
      <c r="ABN142" s="374"/>
      <c r="ABO142" s="374"/>
      <c r="ABP142" s="374"/>
      <c r="ABQ142" s="374"/>
      <c r="ABR142" s="374"/>
      <c r="ABS142" s="374"/>
      <c r="ABT142" s="374"/>
      <c r="ABU142" s="374"/>
      <c r="ABV142" s="374"/>
      <c r="ABW142" s="374"/>
      <c r="ABX142" s="374"/>
      <c r="ABY142" s="374"/>
      <c r="ABZ142" s="374"/>
      <c r="ACA142" s="374"/>
      <c r="ACB142" s="374"/>
      <c r="ACC142" s="374"/>
      <c r="ACD142" s="374"/>
      <c r="ACE142" s="374"/>
      <c r="ACF142" s="374"/>
      <c r="ACG142" s="374"/>
      <c r="ACH142" s="374"/>
      <c r="ACI142" s="374"/>
      <c r="ACJ142" s="374"/>
      <c r="ACK142" s="374"/>
      <c r="ACL142" s="374"/>
      <c r="ACM142" s="374"/>
      <c r="ACN142" s="374"/>
      <c r="ACO142" s="374"/>
      <c r="ACP142" s="374"/>
      <c r="ACQ142" s="374"/>
      <c r="ACR142" s="374"/>
      <c r="ACS142" s="374"/>
      <c r="ACT142" s="374"/>
      <c r="ACU142" s="374"/>
      <c r="ACV142" s="374"/>
      <c r="ACW142" s="374"/>
      <c r="ACX142" s="374"/>
      <c r="ACY142" s="374"/>
      <c r="ACZ142" s="374"/>
      <c r="ADA142" s="374"/>
      <c r="ADB142" s="375"/>
      <c r="ADC142" s="34"/>
      <c r="ADD142" s="174"/>
    </row>
    <row r="143" spans="2:784" s="165" customFormat="1" ht="7.5" customHeight="1" x14ac:dyDescent="0.15">
      <c r="B143" s="34"/>
      <c r="C143" s="34"/>
      <c r="D143" s="34"/>
      <c r="E143" s="34"/>
      <c r="F143" s="34"/>
      <c r="G143" s="34"/>
      <c r="H143" s="34"/>
      <c r="I143" s="34"/>
      <c r="J143" s="106"/>
      <c r="K143" s="106"/>
      <c r="L143" s="34"/>
      <c r="M143" s="43"/>
      <c r="N143" s="43"/>
      <c r="O143" s="96"/>
      <c r="P143" s="96"/>
      <c r="Q143" s="96"/>
      <c r="R143" s="96"/>
      <c r="S143" s="96"/>
      <c r="T143" s="96"/>
      <c r="U143" s="96"/>
      <c r="V143" s="96"/>
      <c r="W143" s="96"/>
      <c r="X143" s="96"/>
      <c r="Y143" s="96"/>
      <c r="Z143" s="96"/>
      <c r="AA143" s="96"/>
      <c r="AB143" s="96"/>
      <c r="AC143" s="96"/>
      <c r="AD143" s="96"/>
      <c r="AE143" s="96"/>
      <c r="AF143" s="43"/>
      <c r="AG143" s="43"/>
      <c r="AH143" s="43"/>
      <c r="AI143" s="43"/>
      <c r="AJ143" s="43"/>
      <c r="AK143" s="43"/>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c r="BM143" s="110"/>
      <c r="BN143" s="110"/>
      <c r="BO143" s="110"/>
      <c r="BP143" s="110"/>
      <c r="BQ143" s="110"/>
      <c r="BR143" s="110"/>
      <c r="BS143" s="110"/>
      <c r="BT143" s="110"/>
      <c r="BU143" s="110"/>
      <c r="BV143" s="110"/>
      <c r="BW143" s="110"/>
      <c r="BX143" s="110"/>
      <c r="BY143" s="110"/>
      <c r="BZ143" s="110"/>
      <c r="CA143" s="110"/>
      <c r="CB143" s="110"/>
      <c r="CC143" s="110"/>
      <c r="CD143" s="110"/>
      <c r="CE143" s="110"/>
      <c r="CF143" s="110"/>
      <c r="CG143" s="110"/>
      <c r="CH143" s="110"/>
      <c r="CI143" s="110"/>
      <c r="CJ143" s="110"/>
      <c r="CK143" s="34"/>
      <c r="CL143" s="34"/>
      <c r="CM143" s="85"/>
      <c r="CN143" s="90"/>
      <c r="CO143" s="90"/>
      <c r="CP143" s="90"/>
      <c r="CQ143" s="90"/>
      <c r="CR143" s="90"/>
      <c r="CS143" s="90"/>
      <c r="CT143" s="90"/>
      <c r="CU143" s="90"/>
      <c r="CV143" s="90"/>
      <c r="CW143" s="90"/>
      <c r="CX143" s="90"/>
      <c r="CY143" s="90"/>
      <c r="CZ143" s="90"/>
      <c r="DA143" s="90"/>
      <c r="DB143" s="90"/>
      <c r="DC143" s="90"/>
      <c r="DD143" s="90"/>
      <c r="DE143" s="90"/>
      <c r="DF143" s="60"/>
      <c r="DG143" s="60"/>
      <c r="DH143" s="60"/>
      <c r="DI143" s="60"/>
      <c r="DJ143" s="60"/>
      <c r="DK143" s="60"/>
      <c r="DL143" s="60"/>
      <c r="DM143" s="60"/>
      <c r="DN143" s="60"/>
      <c r="DO143" s="60"/>
      <c r="DP143" s="60"/>
      <c r="DQ143" s="60"/>
      <c r="DR143" s="60"/>
      <c r="DS143" s="60"/>
      <c r="DT143" s="60"/>
      <c r="DU143" s="60"/>
      <c r="DV143" s="60"/>
      <c r="DW143" s="60"/>
      <c r="DX143" s="163"/>
      <c r="DY143" s="163"/>
      <c r="DZ143" s="163"/>
      <c r="EA143" s="163"/>
      <c r="EB143" s="163"/>
      <c r="EC143" s="163"/>
      <c r="ED143" s="163"/>
      <c r="EE143" s="163"/>
      <c r="EF143" s="163"/>
      <c r="EG143" s="163"/>
      <c r="EH143" s="163"/>
      <c r="EI143" s="163"/>
      <c r="EJ143" s="163"/>
      <c r="EK143" s="163"/>
      <c r="EL143" s="163"/>
      <c r="EM143" s="163"/>
      <c r="EN143" s="163"/>
      <c r="EO143" s="163"/>
      <c r="EP143" s="163"/>
      <c r="EQ143" s="163"/>
      <c r="ER143" s="163"/>
      <c r="ES143" s="163"/>
      <c r="ET143" s="163"/>
      <c r="EU143" s="163"/>
      <c r="EV143" s="163"/>
      <c r="EW143" s="163"/>
      <c r="EX143" s="163"/>
      <c r="EY143" s="163"/>
      <c r="EZ143" s="163"/>
      <c r="FA143" s="163"/>
      <c r="FB143" s="163"/>
      <c r="FC143" s="163"/>
      <c r="FD143" s="163"/>
      <c r="FE143" s="163"/>
      <c r="FF143" s="163"/>
      <c r="FG143" s="163"/>
      <c r="FH143" s="163"/>
      <c r="FI143" s="163"/>
      <c r="FJ143" s="163"/>
      <c r="FK143" s="163"/>
      <c r="FL143" s="163"/>
      <c r="FM143" s="163"/>
      <c r="FN143" s="163"/>
      <c r="FO143" s="163"/>
      <c r="FP143" s="163"/>
      <c r="FQ143" s="163"/>
      <c r="FR143" s="163"/>
      <c r="FS143" s="163"/>
      <c r="FT143" s="163"/>
      <c r="FU143" s="163"/>
      <c r="FV143" s="163"/>
      <c r="FW143" s="163"/>
      <c r="FX143" s="163"/>
      <c r="FY143" s="163"/>
      <c r="FZ143" s="163"/>
      <c r="GA143" s="163"/>
      <c r="GB143" s="163"/>
      <c r="GC143" s="163"/>
      <c r="GD143" s="163"/>
      <c r="GE143" s="163"/>
      <c r="GF143" s="163"/>
      <c r="GG143" s="163"/>
      <c r="GH143" s="164"/>
      <c r="GI143" s="164"/>
      <c r="AAA143" s="322"/>
      <c r="AAB143" s="323"/>
      <c r="AAC143" s="173"/>
      <c r="AAD143" s="183"/>
      <c r="AAE143" s="43"/>
      <c r="AAF143" s="377"/>
      <c r="AAG143" s="377"/>
      <c r="AAH143" s="377"/>
      <c r="AAI143" s="377"/>
      <c r="AAJ143" s="377"/>
      <c r="AAK143" s="377"/>
      <c r="AAL143" s="377"/>
      <c r="AAM143" s="377"/>
      <c r="AAN143" s="377"/>
      <c r="AAO143" s="377"/>
      <c r="AAP143" s="377"/>
      <c r="AAQ143" s="377"/>
      <c r="AAR143" s="377"/>
      <c r="AAS143" s="377"/>
      <c r="AAT143" s="377"/>
      <c r="AAU143" s="377"/>
      <c r="AAV143" s="377"/>
      <c r="AAW143" s="377"/>
      <c r="AAX143" s="184"/>
      <c r="AAY143" s="43"/>
      <c r="AAZ143" s="43"/>
      <c r="ABA143" s="43"/>
      <c r="ABB143" s="43"/>
      <c r="ABC143" s="43"/>
      <c r="ABD143" s="374"/>
      <c r="ABE143" s="374"/>
      <c r="ABF143" s="374"/>
      <c r="ABG143" s="374"/>
      <c r="ABH143" s="374"/>
      <c r="ABI143" s="374"/>
      <c r="ABJ143" s="374"/>
      <c r="ABK143" s="374"/>
      <c r="ABL143" s="374"/>
      <c r="ABM143" s="374"/>
      <c r="ABN143" s="374"/>
      <c r="ABO143" s="374"/>
      <c r="ABP143" s="374"/>
      <c r="ABQ143" s="374"/>
      <c r="ABR143" s="374"/>
      <c r="ABS143" s="374"/>
      <c r="ABT143" s="374"/>
      <c r="ABU143" s="374"/>
      <c r="ABV143" s="374"/>
      <c r="ABW143" s="374"/>
      <c r="ABX143" s="374"/>
      <c r="ABY143" s="374"/>
      <c r="ABZ143" s="374"/>
      <c r="ACA143" s="374"/>
      <c r="ACB143" s="374"/>
      <c r="ACC143" s="374"/>
      <c r="ACD143" s="374"/>
      <c r="ACE143" s="374"/>
      <c r="ACF143" s="374"/>
      <c r="ACG143" s="374"/>
      <c r="ACH143" s="374"/>
      <c r="ACI143" s="374"/>
      <c r="ACJ143" s="374"/>
      <c r="ACK143" s="374"/>
      <c r="ACL143" s="374"/>
      <c r="ACM143" s="374"/>
      <c r="ACN143" s="374"/>
      <c r="ACO143" s="374"/>
      <c r="ACP143" s="374"/>
      <c r="ACQ143" s="374"/>
      <c r="ACR143" s="374"/>
      <c r="ACS143" s="374"/>
      <c r="ACT143" s="374"/>
      <c r="ACU143" s="374"/>
      <c r="ACV143" s="374"/>
      <c r="ACW143" s="374"/>
      <c r="ACX143" s="374"/>
      <c r="ACY143" s="374"/>
      <c r="ACZ143" s="374"/>
      <c r="ADA143" s="374"/>
      <c r="ADB143" s="375"/>
      <c r="ADC143" s="34"/>
      <c r="ADD143" s="174"/>
    </row>
    <row r="144" spans="2:784" s="165" customFormat="1" ht="7.5" customHeight="1" x14ac:dyDescent="0.15">
      <c r="B144" s="34"/>
      <c r="C144" s="34"/>
      <c r="D144" s="34"/>
      <c r="E144" s="34"/>
      <c r="F144" s="34"/>
      <c r="G144" s="34"/>
      <c r="H144" s="34"/>
      <c r="I144" s="34"/>
      <c r="J144" s="106"/>
      <c r="K144" s="106"/>
      <c r="L144" s="34"/>
      <c r="M144" s="43"/>
      <c r="N144" s="43"/>
      <c r="O144" s="96"/>
      <c r="P144" s="96"/>
      <c r="Q144" s="96"/>
      <c r="R144" s="96"/>
      <c r="S144" s="96"/>
      <c r="T144" s="96"/>
      <c r="U144" s="96"/>
      <c r="V144" s="96"/>
      <c r="W144" s="96"/>
      <c r="X144" s="96"/>
      <c r="Y144" s="96"/>
      <c r="Z144" s="96"/>
      <c r="AA144" s="96"/>
      <c r="AB144" s="96"/>
      <c r="AC144" s="96"/>
      <c r="AD144" s="96"/>
      <c r="AE144" s="96"/>
      <c r="AF144" s="43"/>
      <c r="AG144" s="43"/>
      <c r="AH144" s="43"/>
      <c r="AI144" s="43"/>
      <c r="AJ144" s="43"/>
      <c r="AK144" s="43"/>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0"/>
      <c r="CK144" s="34"/>
      <c r="CL144" s="34"/>
      <c r="CM144" s="85"/>
      <c r="CN144" s="94"/>
      <c r="CO144" s="94"/>
      <c r="CP144" s="94"/>
      <c r="CQ144" s="94"/>
      <c r="CR144" s="94"/>
      <c r="CS144" s="94"/>
      <c r="CT144" s="94"/>
      <c r="CU144" s="94"/>
      <c r="CV144" s="94"/>
      <c r="CW144" s="94"/>
      <c r="CX144" s="94"/>
      <c r="CY144" s="94"/>
      <c r="CZ144" s="94"/>
      <c r="DA144" s="94"/>
      <c r="DB144" s="94"/>
      <c r="DC144" s="94"/>
      <c r="DD144" s="94"/>
      <c r="DE144" s="94"/>
      <c r="DF144" s="60"/>
      <c r="DG144" s="60"/>
      <c r="DH144" s="60"/>
      <c r="DI144" s="60"/>
      <c r="DJ144" s="60"/>
      <c r="DK144" s="60"/>
      <c r="DL144" s="60"/>
      <c r="DM144" s="60"/>
      <c r="DN144" s="60"/>
      <c r="DO144" s="60"/>
      <c r="DP144" s="60"/>
      <c r="DQ144" s="60"/>
      <c r="DR144" s="60"/>
      <c r="DS144" s="60"/>
      <c r="DT144" s="60"/>
      <c r="DU144" s="60"/>
      <c r="DV144" s="60"/>
      <c r="DW144" s="60"/>
      <c r="DX144" s="163"/>
      <c r="DY144" s="163"/>
      <c r="DZ144" s="163"/>
      <c r="EA144" s="163"/>
      <c r="EB144" s="163"/>
      <c r="EC144" s="163"/>
      <c r="ED144" s="163"/>
      <c r="EE144" s="163"/>
      <c r="EF144" s="163"/>
      <c r="EG144" s="163"/>
      <c r="EH144" s="163"/>
      <c r="EI144" s="163"/>
      <c r="EJ144" s="163"/>
      <c r="EK144" s="163"/>
      <c r="EL144" s="163"/>
      <c r="EM144" s="163"/>
      <c r="EN144" s="163"/>
      <c r="EO144" s="163"/>
      <c r="EP144" s="163"/>
      <c r="EQ144" s="163"/>
      <c r="ER144" s="163"/>
      <c r="ES144" s="163"/>
      <c r="ET144" s="163"/>
      <c r="EU144" s="163"/>
      <c r="EV144" s="163"/>
      <c r="EW144" s="163"/>
      <c r="EX144" s="163"/>
      <c r="EY144" s="163"/>
      <c r="EZ144" s="163"/>
      <c r="FA144" s="163"/>
      <c r="FB144" s="163"/>
      <c r="FC144" s="163"/>
      <c r="FD144" s="163"/>
      <c r="FE144" s="163"/>
      <c r="FF144" s="163"/>
      <c r="FG144" s="163"/>
      <c r="FH144" s="163"/>
      <c r="FI144" s="163"/>
      <c r="FJ144" s="163"/>
      <c r="FK144" s="163"/>
      <c r="FL144" s="163"/>
      <c r="FM144" s="163"/>
      <c r="FN144" s="163"/>
      <c r="FO144" s="163"/>
      <c r="FP144" s="163"/>
      <c r="FQ144" s="163"/>
      <c r="FR144" s="163"/>
      <c r="FS144" s="163"/>
      <c r="FT144" s="163"/>
      <c r="FU144" s="163"/>
      <c r="FV144" s="163"/>
      <c r="FW144" s="163"/>
      <c r="FX144" s="163"/>
      <c r="FY144" s="163"/>
      <c r="FZ144" s="163"/>
      <c r="GA144" s="163"/>
      <c r="GB144" s="163"/>
      <c r="GC144" s="163"/>
      <c r="GD144" s="163"/>
      <c r="GE144" s="163"/>
      <c r="GF144" s="163"/>
      <c r="GG144" s="163"/>
      <c r="GH144" s="164"/>
      <c r="GI144" s="164"/>
      <c r="AAA144" s="322"/>
      <c r="AAB144" s="323"/>
      <c r="AAC144" s="173"/>
      <c r="AAD144" s="183"/>
      <c r="AAE144" s="43"/>
      <c r="AAF144" s="378"/>
      <c r="AAG144" s="378"/>
      <c r="AAH144" s="378"/>
      <c r="AAI144" s="378"/>
      <c r="AAJ144" s="378"/>
      <c r="AAK144" s="378"/>
      <c r="AAL144" s="378"/>
      <c r="AAM144" s="378"/>
      <c r="AAN144" s="378"/>
      <c r="AAO144" s="378"/>
      <c r="AAP144" s="378"/>
      <c r="AAQ144" s="378"/>
      <c r="AAR144" s="378"/>
      <c r="AAS144" s="378"/>
      <c r="AAT144" s="378"/>
      <c r="AAU144" s="378"/>
      <c r="AAV144" s="378"/>
      <c r="AAW144" s="378"/>
      <c r="AAX144" s="184"/>
      <c r="AAY144" s="43"/>
      <c r="AAZ144" s="43"/>
      <c r="ABA144" s="43"/>
      <c r="ABB144" s="43"/>
      <c r="ABC144" s="43"/>
      <c r="ABD144" s="374"/>
      <c r="ABE144" s="374"/>
      <c r="ABF144" s="374"/>
      <c r="ABG144" s="374"/>
      <c r="ABH144" s="374"/>
      <c r="ABI144" s="374"/>
      <c r="ABJ144" s="374"/>
      <c r="ABK144" s="374"/>
      <c r="ABL144" s="374"/>
      <c r="ABM144" s="374"/>
      <c r="ABN144" s="374"/>
      <c r="ABO144" s="374"/>
      <c r="ABP144" s="374"/>
      <c r="ABQ144" s="374"/>
      <c r="ABR144" s="374"/>
      <c r="ABS144" s="374"/>
      <c r="ABT144" s="374"/>
      <c r="ABU144" s="374"/>
      <c r="ABV144" s="374"/>
      <c r="ABW144" s="374"/>
      <c r="ABX144" s="374"/>
      <c r="ABY144" s="374"/>
      <c r="ABZ144" s="374"/>
      <c r="ACA144" s="374"/>
      <c r="ACB144" s="374"/>
      <c r="ACC144" s="374"/>
      <c r="ACD144" s="374"/>
      <c r="ACE144" s="374"/>
      <c r="ACF144" s="374"/>
      <c r="ACG144" s="374"/>
      <c r="ACH144" s="374"/>
      <c r="ACI144" s="374"/>
      <c r="ACJ144" s="374"/>
      <c r="ACK144" s="374"/>
      <c r="ACL144" s="374"/>
      <c r="ACM144" s="374"/>
      <c r="ACN144" s="374"/>
      <c r="ACO144" s="374"/>
      <c r="ACP144" s="374"/>
      <c r="ACQ144" s="374"/>
      <c r="ACR144" s="374"/>
      <c r="ACS144" s="374"/>
      <c r="ACT144" s="374"/>
      <c r="ACU144" s="374"/>
      <c r="ACV144" s="374"/>
      <c r="ACW144" s="374"/>
      <c r="ACX144" s="374"/>
      <c r="ACY144" s="374"/>
      <c r="ACZ144" s="374"/>
      <c r="ADA144" s="374"/>
      <c r="ADB144" s="375"/>
      <c r="ADC144" s="34"/>
      <c r="ADD144" s="174"/>
    </row>
    <row r="145" spans="2:784" s="165" customFormat="1" ht="7.5" customHeight="1" x14ac:dyDescent="0.15">
      <c r="B145" s="34"/>
      <c r="C145" s="34"/>
      <c r="D145" s="34"/>
      <c r="E145" s="34"/>
      <c r="F145" s="34"/>
      <c r="G145" s="34"/>
      <c r="H145" s="34"/>
      <c r="I145" s="34"/>
      <c r="J145" s="106"/>
      <c r="K145" s="106"/>
      <c r="L145" s="34"/>
      <c r="M145" s="43"/>
      <c r="N145" s="43"/>
      <c r="O145" s="49"/>
      <c r="P145" s="49"/>
      <c r="Q145" s="49"/>
      <c r="R145" s="49"/>
      <c r="S145" s="49"/>
      <c r="T145" s="49"/>
      <c r="U145" s="49"/>
      <c r="V145" s="49"/>
      <c r="W145" s="49"/>
      <c r="X145" s="49"/>
      <c r="Y145" s="49"/>
      <c r="Z145" s="49"/>
      <c r="AA145" s="49"/>
      <c r="AB145" s="49"/>
      <c r="AC145" s="49"/>
      <c r="AD145" s="49"/>
      <c r="AE145" s="43"/>
      <c r="AF145" s="43"/>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3"/>
      <c r="BV145" s="113"/>
      <c r="BW145" s="113"/>
      <c r="BX145" s="113"/>
      <c r="BY145" s="113"/>
      <c r="BZ145" s="113"/>
      <c r="CA145" s="113"/>
      <c r="CB145" s="113"/>
      <c r="CC145" s="113"/>
      <c r="CD145" s="113"/>
      <c r="CE145" s="113"/>
      <c r="CF145" s="113"/>
      <c r="CG145" s="113"/>
      <c r="CH145" s="113"/>
      <c r="CI145" s="113"/>
      <c r="CJ145" s="113"/>
      <c r="CK145" s="34"/>
      <c r="CL145" s="34"/>
      <c r="CM145" s="85"/>
      <c r="CN145" s="94"/>
      <c r="CO145" s="94"/>
      <c r="CP145" s="94"/>
      <c r="CQ145" s="94"/>
      <c r="CR145" s="94"/>
      <c r="CS145" s="94"/>
      <c r="CT145" s="94"/>
      <c r="CU145" s="94"/>
      <c r="CV145" s="94"/>
      <c r="CW145" s="94"/>
      <c r="CX145" s="94"/>
      <c r="CY145" s="94"/>
      <c r="CZ145" s="94"/>
      <c r="DA145" s="94"/>
      <c r="DB145" s="94"/>
      <c r="DC145" s="94"/>
      <c r="DD145" s="94"/>
      <c r="DE145" s="94"/>
      <c r="DF145" s="60"/>
      <c r="DG145" s="60"/>
      <c r="DH145" s="60"/>
      <c r="DI145" s="60"/>
      <c r="DJ145" s="60"/>
      <c r="DK145" s="60"/>
      <c r="DL145" s="60"/>
      <c r="DM145" s="60"/>
      <c r="DN145" s="60"/>
      <c r="DO145" s="60"/>
      <c r="DP145" s="60"/>
      <c r="DQ145" s="60"/>
      <c r="DR145" s="60"/>
      <c r="DS145" s="60"/>
      <c r="DT145" s="60"/>
      <c r="DU145" s="60"/>
      <c r="DV145" s="60"/>
      <c r="DW145" s="60"/>
      <c r="DX145" s="163"/>
      <c r="DY145" s="163"/>
      <c r="DZ145" s="163"/>
      <c r="EA145" s="163"/>
      <c r="EB145" s="163"/>
      <c r="EC145" s="163"/>
      <c r="ED145" s="163"/>
      <c r="EE145" s="163"/>
      <c r="EF145" s="163"/>
      <c r="EG145" s="163"/>
      <c r="EH145" s="163"/>
      <c r="EI145" s="163"/>
      <c r="EJ145" s="163"/>
      <c r="EK145" s="163"/>
      <c r="EL145" s="163"/>
      <c r="EM145" s="163"/>
      <c r="EN145" s="163"/>
      <c r="EO145" s="163"/>
      <c r="EP145" s="163"/>
      <c r="EQ145" s="163"/>
      <c r="ER145" s="163"/>
      <c r="ES145" s="163"/>
      <c r="ET145" s="163"/>
      <c r="EU145" s="163"/>
      <c r="EV145" s="163"/>
      <c r="EW145" s="163"/>
      <c r="EX145" s="163"/>
      <c r="EY145" s="163"/>
      <c r="EZ145" s="163"/>
      <c r="FA145" s="163"/>
      <c r="FB145" s="163"/>
      <c r="FC145" s="163"/>
      <c r="FD145" s="163"/>
      <c r="FE145" s="163"/>
      <c r="FF145" s="163"/>
      <c r="FG145" s="163"/>
      <c r="FH145" s="163"/>
      <c r="FI145" s="163"/>
      <c r="FJ145" s="363"/>
      <c r="FK145" s="363"/>
      <c r="FL145" s="363"/>
      <c r="FM145" s="363"/>
      <c r="FN145" s="363"/>
      <c r="FO145" s="363"/>
      <c r="FP145" s="363"/>
      <c r="FQ145" s="363"/>
      <c r="FR145" s="363"/>
      <c r="FS145" s="363"/>
      <c r="FT145" s="363"/>
      <c r="FU145" s="363"/>
      <c r="FV145" s="363"/>
      <c r="FW145" s="363"/>
      <c r="FX145" s="363"/>
      <c r="FY145" s="363"/>
      <c r="FZ145" s="363"/>
      <c r="GA145" s="363"/>
      <c r="GB145" s="363"/>
      <c r="GC145" s="363"/>
      <c r="GD145" s="363"/>
      <c r="GE145" s="363"/>
      <c r="GF145" s="163"/>
      <c r="GG145" s="163"/>
      <c r="GH145" s="164"/>
      <c r="GI145" s="164"/>
      <c r="AAA145" s="322"/>
      <c r="AAB145" s="323"/>
      <c r="AAC145" s="173"/>
      <c r="AAD145" s="189"/>
      <c r="AAE145" s="70"/>
      <c r="AAF145" s="324" t="s">
        <v>179</v>
      </c>
      <c r="AAG145" s="324"/>
      <c r="AAH145" s="324"/>
      <c r="AAI145" s="324"/>
      <c r="AAJ145" s="324"/>
      <c r="AAK145" s="324"/>
      <c r="AAL145" s="324"/>
      <c r="AAM145" s="324"/>
      <c r="AAN145" s="324"/>
      <c r="AAO145" s="324"/>
      <c r="AAP145" s="324"/>
      <c r="AAQ145" s="324"/>
      <c r="AAR145" s="324"/>
      <c r="AAS145" s="324"/>
      <c r="AAT145" s="324"/>
      <c r="AAU145" s="324"/>
      <c r="AAV145" s="324"/>
      <c r="AAW145" s="70"/>
      <c r="AAX145" s="190"/>
      <c r="AAY145" s="326" t="str">
        <f>IF(D18="","",D18)</f>
        <v/>
      </c>
      <c r="AAZ145" s="327"/>
      <c r="ABA145" s="327"/>
      <c r="ABB145" s="327"/>
      <c r="ABC145" s="327"/>
      <c r="ABD145" s="327"/>
      <c r="ABE145" s="327"/>
      <c r="ABF145" s="327"/>
      <c r="ABG145" s="327"/>
      <c r="ABH145" s="327"/>
      <c r="ABI145" s="327"/>
      <c r="ABJ145" s="327"/>
      <c r="ABK145" s="327"/>
      <c r="ABL145" s="327"/>
      <c r="ABM145" s="327"/>
      <c r="ABN145" s="327"/>
      <c r="ABO145" s="327"/>
      <c r="ABP145" s="327"/>
      <c r="ABQ145" s="327"/>
      <c r="ABR145" s="327"/>
      <c r="ABS145" s="327"/>
      <c r="ABT145" s="327"/>
      <c r="ABU145" s="327"/>
      <c r="ABV145" s="327"/>
      <c r="ABW145" s="327"/>
      <c r="ABX145" s="327"/>
      <c r="ABY145" s="327"/>
      <c r="ABZ145" s="327"/>
      <c r="ACA145" s="327"/>
      <c r="ACB145" s="327"/>
      <c r="ACC145" s="327"/>
      <c r="ACD145" s="327"/>
      <c r="ACE145" s="327"/>
      <c r="ACF145" s="327"/>
      <c r="ACG145" s="327"/>
      <c r="ACH145" s="327"/>
      <c r="ACI145" s="327"/>
      <c r="ACJ145" s="327"/>
      <c r="ACK145" s="327"/>
      <c r="ACL145" s="328"/>
      <c r="ACM145" s="456" t="s">
        <v>148</v>
      </c>
      <c r="ACN145" s="457"/>
      <c r="ACO145" s="457"/>
      <c r="ACP145" s="457"/>
      <c r="ACQ145" s="457"/>
      <c r="ACR145" s="457"/>
      <c r="ACS145" s="457"/>
      <c r="ACT145" s="457"/>
      <c r="ACU145" s="457"/>
      <c r="ACV145" s="457"/>
      <c r="ACW145" s="457"/>
      <c r="ACX145" s="457"/>
      <c r="ACY145" s="457"/>
      <c r="ACZ145" s="457"/>
      <c r="ADA145" s="457"/>
      <c r="ADB145" s="458"/>
      <c r="ADC145" s="34"/>
      <c r="ADD145" s="174"/>
    </row>
    <row r="146" spans="2:784" s="165" customFormat="1" ht="7.5" customHeight="1" x14ac:dyDescent="0.15">
      <c r="B146" s="34"/>
      <c r="C146" s="34"/>
      <c r="D146" s="34"/>
      <c r="E146" s="34"/>
      <c r="F146" s="34"/>
      <c r="G146" s="34"/>
      <c r="H146" s="34"/>
      <c r="I146" s="34"/>
      <c r="J146" s="106"/>
      <c r="K146" s="106"/>
      <c r="L146" s="34"/>
      <c r="M146" s="43"/>
      <c r="N146" s="43"/>
      <c r="O146" s="49"/>
      <c r="P146" s="49"/>
      <c r="Q146" s="49"/>
      <c r="R146" s="49"/>
      <c r="S146" s="49"/>
      <c r="T146" s="49"/>
      <c r="U146" s="49"/>
      <c r="V146" s="49"/>
      <c r="W146" s="49"/>
      <c r="X146" s="49"/>
      <c r="Y146" s="49"/>
      <c r="Z146" s="49"/>
      <c r="AA146" s="49"/>
      <c r="AB146" s="49"/>
      <c r="AC146" s="49"/>
      <c r="AD146" s="49"/>
      <c r="AE146" s="43"/>
      <c r="AF146" s="43"/>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3"/>
      <c r="BV146" s="113"/>
      <c r="BW146" s="113"/>
      <c r="BX146" s="113"/>
      <c r="BY146" s="113"/>
      <c r="BZ146" s="113"/>
      <c r="CA146" s="113"/>
      <c r="CB146" s="113"/>
      <c r="CC146" s="113"/>
      <c r="CD146" s="113"/>
      <c r="CE146" s="113"/>
      <c r="CF146" s="113"/>
      <c r="CG146" s="113"/>
      <c r="CH146" s="113"/>
      <c r="CI146" s="113"/>
      <c r="CJ146" s="113"/>
      <c r="CK146" s="34"/>
      <c r="CL146" s="34"/>
      <c r="CM146" s="85"/>
      <c r="CN146" s="94"/>
      <c r="CO146" s="94"/>
      <c r="CP146" s="94"/>
      <c r="CQ146" s="94"/>
      <c r="CR146" s="94"/>
      <c r="CS146" s="94"/>
      <c r="CT146" s="94"/>
      <c r="CU146" s="94"/>
      <c r="CV146" s="94"/>
      <c r="CW146" s="94"/>
      <c r="CX146" s="94"/>
      <c r="CY146" s="94"/>
      <c r="CZ146" s="94"/>
      <c r="DA146" s="94"/>
      <c r="DB146" s="94"/>
      <c r="DC146" s="94"/>
      <c r="DD146" s="94"/>
      <c r="DE146" s="94"/>
      <c r="DF146" s="60"/>
      <c r="DG146" s="60"/>
      <c r="DH146" s="60"/>
      <c r="DI146" s="60"/>
      <c r="DJ146" s="60"/>
      <c r="DK146" s="60"/>
      <c r="DL146" s="60"/>
      <c r="DM146" s="60"/>
      <c r="DN146" s="60"/>
      <c r="DO146" s="60"/>
      <c r="DP146" s="60"/>
      <c r="DQ146" s="60"/>
      <c r="DR146" s="60"/>
      <c r="DS146" s="60"/>
      <c r="DT146" s="60"/>
      <c r="DU146" s="60"/>
      <c r="DV146" s="60"/>
      <c r="DW146" s="60"/>
      <c r="DX146" s="163"/>
      <c r="DY146" s="163"/>
      <c r="DZ146" s="163"/>
      <c r="EA146" s="163"/>
      <c r="EB146" s="163"/>
      <c r="EC146" s="163"/>
      <c r="ED146" s="163"/>
      <c r="EE146" s="163"/>
      <c r="EF146" s="163"/>
      <c r="EG146" s="163"/>
      <c r="EH146" s="163"/>
      <c r="EI146" s="163"/>
      <c r="EJ146" s="163"/>
      <c r="EK146" s="163"/>
      <c r="EL146" s="163"/>
      <c r="EM146" s="163"/>
      <c r="EN146" s="163"/>
      <c r="EO146" s="163"/>
      <c r="EP146" s="163"/>
      <c r="EQ146" s="163"/>
      <c r="ER146" s="163"/>
      <c r="ES146" s="163"/>
      <c r="ET146" s="163"/>
      <c r="EU146" s="163"/>
      <c r="EV146" s="163"/>
      <c r="EW146" s="163"/>
      <c r="EX146" s="163"/>
      <c r="EY146" s="163"/>
      <c r="EZ146" s="163"/>
      <c r="FA146" s="163"/>
      <c r="FB146" s="163"/>
      <c r="FC146" s="163"/>
      <c r="FD146" s="163"/>
      <c r="FE146" s="163"/>
      <c r="FF146" s="163"/>
      <c r="FG146" s="163"/>
      <c r="FH146" s="163"/>
      <c r="FI146" s="163"/>
      <c r="FJ146" s="363"/>
      <c r="FK146" s="363"/>
      <c r="FL146" s="363"/>
      <c r="FM146" s="363"/>
      <c r="FN146" s="363"/>
      <c r="FO146" s="363"/>
      <c r="FP146" s="363"/>
      <c r="FQ146" s="363"/>
      <c r="FR146" s="363"/>
      <c r="FS146" s="363"/>
      <c r="FT146" s="363"/>
      <c r="FU146" s="363"/>
      <c r="FV146" s="363"/>
      <c r="FW146" s="363"/>
      <c r="FX146" s="363"/>
      <c r="FY146" s="363"/>
      <c r="FZ146" s="363"/>
      <c r="GA146" s="363"/>
      <c r="GB146" s="363"/>
      <c r="GC146" s="363"/>
      <c r="GD146" s="363"/>
      <c r="GE146" s="363"/>
      <c r="GF146" s="163"/>
      <c r="GG146" s="163"/>
      <c r="GH146" s="164"/>
      <c r="GI146" s="164"/>
      <c r="AAA146" s="322"/>
      <c r="AAB146" s="323"/>
      <c r="AAC146" s="173"/>
      <c r="AAD146" s="191"/>
      <c r="AAE146" s="192"/>
      <c r="AAF146" s="325"/>
      <c r="AAG146" s="325"/>
      <c r="AAH146" s="325"/>
      <c r="AAI146" s="325"/>
      <c r="AAJ146" s="325"/>
      <c r="AAK146" s="325"/>
      <c r="AAL146" s="325"/>
      <c r="AAM146" s="325"/>
      <c r="AAN146" s="325"/>
      <c r="AAO146" s="325"/>
      <c r="AAP146" s="325"/>
      <c r="AAQ146" s="325"/>
      <c r="AAR146" s="325"/>
      <c r="AAS146" s="325"/>
      <c r="AAT146" s="325"/>
      <c r="AAU146" s="325"/>
      <c r="AAV146" s="325"/>
      <c r="AAW146" s="192"/>
      <c r="AAX146" s="193"/>
      <c r="AAY146" s="329"/>
      <c r="AAZ146" s="330"/>
      <c r="ABA146" s="330"/>
      <c r="ABB146" s="330"/>
      <c r="ABC146" s="330"/>
      <c r="ABD146" s="330"/>
      <c r="ABE146" s="330"/>
      <c r="ABF146" s="330"/>
      <c r="ABG146" s="330"/>
      <c r="ABH146" s="330"/>
      <c r="ABI146" s="330"/>
      <c r="ABJ146" s="330"/>
      <c r="ABK146" s="330"/>
      <c r="ABL146" s="330"/>
      <c r="ABM146" s="330"/>
      <c r="ABN146" s="330"/>
      <c r="ABO146" s="330"/>
      <c r="ABP146" s="330"/>
      <c r="ABQ146" s="330"/>
      <c r="ABR146" s="330"/>
      <c r="ABS146" s="330"/>
      <c r="ABT146" s="330"/>
      <c r="ABU146" s="330"/>
      <c r="ABV146" s="330"/>
      <c r="ABW146" s="330"/>
      <c r="ABX146" s="330"/>
      <c r="ABY146" s="330"/>
      <c r="ABZ146" s="330"/>
      <c r="ACA146" s="330"/>
      <c r="ACB146" s="330"/>
      <c r="ACC146" s="330"/>
      <c r="ACD146" s="330"/>
      <c r="ACE146" s="330"/>
      <c r="ACF146" s="330"/>
      <c r="ACG146" s="330"/>
      <c r="ACH146" s="330"/>
      <c r="ACI146" s="330"/>
      <c r="ACJ146" s="330"/>
      <c r="ACK146" s="330"/>
      <c r="ACL146" s="331"/>
      <c r="ACM146" s="459"/>
      <c r="ACN146" s="460"/>
      <c r="ACO146" s="460"/>
      <c r="ACP146" s="460"/>
      <c r="ACQ146" s="460"/>
      <c r="ACR146" s="460"/>
      <c r="ACS146" s="460"/>
      <c r="ACT146" s="460"/>
      <c r="ACU146" s="460"/>
      <c r="ACV146" s="460"/>
      <c r="ACW146" s="460"/>
      <c r="ACX146" s="460"/>
      <c r="ACY146" s="460"/>
      <c r="ACZ146" s="460"/>
      <c r="ADA146" s="460"/>
      <c r="ADB146" s="461"/>
      <c r="ADC146" s="34"/>
      <c r="ADD146" s="174"/>
    </row>
    <row r="147" spans="2:784" s="165" customFormat="1" ht="7.5" customHeight="1" x14ac:dyDescent="0.15">
      <c r="B147" s="34"/>
      <c r="C147" s="34"/>
      <c r="D147" s="34"/>
      <c r="E147" s="34"/>
      <c r="F147" s="34"/>
      <c r="G147" s="34"/>
      <c r="H147" s="34"/>
      <c r="I147" s="34"/>
      <c r="J147" s="106"/>
      <c r="K147" s="106"/>
      <c r="L147" s="34"/>
      <c r="M147" s="43"/>
      <c r="N147" s="43"/>
      <c r="O147" s="49"/>
      <c r="P147" s="49"/>
      <c r="Q147" s="49"/>
      <c r="R147" s="49"/>
      <c r="S147" s="49"/>
      <c r="T147" s="49"/>
      <c r="U147" s="49"/>
      <c r="V147" s="49"/>
      <c r="W147" s="49"/>
      <c r="X147" s="49"/>
      <c r="Y147" s="49"/>
      <c r="Z147" s="49"/>
      <c r="AA147" s="49"/>
      <c r="AB147" s="49"/>
      <c r="AC147" s="49"/>
      <c r="AD147" s="49"/>
      <c r="AE147" s="43"/>
      <c r="AF147" s="43"/>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c r="BT147" s="114"/>
      <c r="BU147" s="33"/>
      <c r="BV147" s="33"/>
      <c r="BW147" s="33"/>
      <c r="BX147" s="33"/>
      <c r="BY147" s="33"/>
      <c r="BZ147" s="33"/>
      <c r="CA147" s="33"/>
      <c r="CB147" s="33"/>
      <c r="CC147" s="33"/>
      <c r="CD147" s="33"/>
      <c r="CE147" s="33"/>
      <c r="CF147" s="33"/>
      <c r="CG147" s="33"/>
      <c r="CH147" s="33"/>
      <c r="CI147" s="33"/>
      <c r="CJ147" s="33"/>
      <c r="CK147" s="34"/>
      <c r="CL147" s="34"/>
      <c r="CM147" s="85"/>
      <c r="CN147" s="94"/>
      <c r="CO147" s="94"/>
      <c r="CP147" s="94"/>
      <c r="CQ147" s="94"/>
      <c r="CR147" s="94"/>
      <c r="CS147" s="94"/>
      <c r="CT147" s="94"/>
      <c r="CU147" s="94"/>
      <c r="CV147" s="94"/>
      <c r="CW147" s="94"/>
      <c r="CX147" s="94"/>
      <c r="CY147" s="94"/>
      <c r="CZ147" s="94"/>
      <c r="DA147" s="94"/>
      <c r="DB147" s="94"/>
      <c r="DC147" s="94"/>
      <c r="DD147" s="94"/>
      <c r="DE147" s="94"/>
      <c r="DF147" s="60"/>
      <c r="DG147" s="60"/>
      <c r="DH147" s="60"/>
      <c r="DI147" s="60"/>
      <c r="DJ147" s="60"/>
      <c r="DK147" s="60"/>
      <c r="DL147" s="60"/>
      <c r="DM147" s="60"/>
      <c r="DN147" s="60"/>
      <c r="DO147" s="60"/>
      <c r="DP147" s="60"/>
      <c r="DQ147" s="60"/>
      <c r="DR147" s="60"/>
      <c r="DS147" s="60"/>
      <c r="DT147" s="60"/>
      <c r="DU147" s="60"/>
      <c r="DV147" s="60"/>
      <c r="DW147" s="60"/>
      <c r="DX147" s="163"/>
      <c r="DY147" s="163"/>
      <c r="DZ147" s="163"/>
      <c r="EA147" s="163"/>
      <c r="EB147" s="163"/>
      <c r="EC147" s="163"/>
      <c r="ED147" s="163"/>
      <c r="EE147" s="163"/>
      <c r="EF147" s="163"/>
      <c r="EG147" s="163"/>
      <c r="EH147" s="163"/>
      <c r="EI147" s="163"/>
      <c r="EJ147" s="163"/>
      <c r="EK147" s="163"/>
      <c r="EL147" s="163"/>
      <c r="EM147" s="163"/>
      <c r="EN147" s="163"/>
      <c r="EO147" s="163"/>
      <c r="EP147" s="163"/>
      <c r="EQ147" s="163"/>
      <c r="ER147" s="163"/>
      <c r="ES147" s="163"/>
      <c r="ET147" s="163"/>
      <c r="EU147" s="163"/>
      <c r="EV147" s="163"/>
      <c r="EW147" s="163"/>
      <c r="EX147" s="163"/>
      <c r="EY147" s="163"/>
      <c r="EZ147" s="163"/>
      <c r="FA147" s="163"/>
      <c r="FB147" s="163"/>
      <c r="FC147" s="163"/>
      <c r="FD147" s="163"/>
      <c r="FE147" s="163"/>
      <c r="FF147" s="163"/>
      <c r="FG147" s="163"/>
      <c r="FH147" s="163"/>
      <c r="FI147" s="163"/>
      <c r="FJ147" s="363"/>
      <c r="FK147" s="363"/>
      <c r="FL147" s="363"/>
      <c r="FM147" s="363"/>
      <c r="FN147" s="363"/>
      <c r="FO147" s="363"/>
      <c r="FP147" s="363"/>
      <c r="FQ147" s="363"/>
      <c r="FR147" s="363"/>
      <c r="FS147" s="363"/>
      <c r="FT147" s="363"/>
      <c r="FU147" s="363"/>
      <c r="FV147" s="363"/>
      <c r="FW147" s="363"/>
      <c r="FX147" s="363"/>
      <c r="FY147" s="363"/>
      <c r="FZ147" s="363"/>
      <c r="GA147" s="363"/>
      <c r="GB147" s="363"/>
      <c r="GC147" s="363"/>
      <c r="GD147" s="363"/>
      <c r="GE147" s="363"/>
      <c r="GF147" s="163"/>
      <c r="GG147" s="163"/>
      <c r="GH147" s="164"/>
      <c r="GI147" s="164"/>
      <c r="AAA147" s="322"/>
      <c r="AAB147" s="323"/>
      <c r="AAC147" s="173"/>
      <c r="AAD147" s="183"/>
      <c r="AAE147" s="43"/>
      <c r="AAF147" s="332" t="s">
        <v>33</v>
      </c>
      <c r="AAG147" s="332"/>
      <c r="AAH147" s="332"/>
      <c r="AAI147" s="332"/>
      <c r="AAJ147" s="332"/>
      <c r="AAK147" s="332"/>
      <c r="AAL147" s="332"/>
      <c r="AAM147" s="332"/>
      <c r="AAN147" s="332"/>
      <c r="AAO147" s="332"/>
      <c r="AAP147" s="332"/>
      <c r="AAQ147" s="332"/>
      <c r="AAR147" s="332"/>
      <c r="AAS147" s="332"/>
      <c r="AAT147" s="332"/>
      <c r="AAU147" s="332"/>
      <c r="AAV147" s="332"/>
      <c r="AAW147" s="43"/>
      <c r="AAX147" s="184"/>
      <c r="AAY147" s="408" t="str">
        <f>IF(D20="","",D20)</f>
        <v/>
      </c>
      <c r="AAZ147" s="409"/>
      <c r="ABA147" s="409"/>
      <c r="ABB147" s="409"/>
      <c r="ABC147" s="409"/>
      <c r="ABD147" s="409"/>
      <c r="ABE147" s="409"/>
      <c r="ABF147" s="409"/>
      <c r="ABG147" s="409"/>
      <c r="ABH147" s="409"/>
      <c r="ABI147" s="409"/>
      <c r="ABJ147" s="409"/>
      <c r="ABK147" s="409"/>
      <c r="ABL147" s="409"/>
      <c r="ABM147" s="409"/>
      <c r="ABN147" s="409"/>
      <c r="ABO147" s="409"/>
      <c r="ABP147" s="409"/>
      <c r="ABQ147" s="409"/>
      <c r="ABR147" s="409"/>
      <c r="ABS147" s="409"/>
      <c r="ABT147" s="409"/>
      <c r="ABU147" s="409"/>
      <c r="ABV147" s="409"/>
      <c r="ABW147" s="409"/>
      <c r="ABX147" s="409"/>
      <c r="ABY147" s="409"/>
      <c r="ABZ147" s="409"/>
      <c r="ACA147" s="409"/>
      <c r="ACB147" s="409"/>
      <c r="ACC147" s="409"/>
      <c r="ACD147" s="409"/>
      <c r="ACE147" s="409"/>
      <c r="ACF147" s="409"/>
      <c r="ACG147" s="409"/>
      <c r="ACH147" s="409"/>
      <c r="ACI147" s="409"/>
      <c r="ACJ147" s="409"/>
      <c r="ACK147" s="409"/>
      <c r="ACL147" s="410"/>
      <c r="ACM147" s="194"/>
      <c r="ACN147" s="33"/>
      <c r="ACO147" s="33"/>
      <c r="ACP147" s="33"/>
      <c r="ACQ147" s="33"/>
      <c r="ACR147" s="33"/>
      <c r="ACS147" s="33"/>
      <c r="ACT147" s="33"/>
      <c r="ACU147" s="33"/>
      <c r="ACV147" s="33"/>
      <c r="ACW147" s="33"/>
      <c r="ACX147" s="33"/>
      <c r="ACY147" s="33"/>
      <c r="ACZ147" s="33"/>
      <c r="ADA147" s="33"/>
      <c r="ADB147" s="195"/>
      <c r="ADC147" s="34"/>
      <c r="ADD147" s="174"/>
    </row>
    <row r="148" spans="2:784" s="165" customFormat="1" ht="7.5" customHeight="1" x14ac:dyDescent="0.15">
      <c r="B148" s="34"/>
      <c r="C148" s="34"/>
      <c r="D148" s="34"/>
      <c r="E148" s="34"/>
      <c r="F148" s="34"/>
      <c r="G148" s="34"/>
      <c r="H148" s="34"/>
      <c r="I148" s="34"/>
      <c r="J148" s="106"/>
      <c r="K148" s="106"/>
      <c r="L148" s="34"/>
      <c r="M148" s="43"/>
      <c r="N148" s="43"/>
      <c r="O148" s="49"/>
      <c r="P148" s="49"/>
      <c r="Q148" s="49"/>
      <c r="R148" s="49"/>
      <c r="S148" s="49"/>
      <c r="T148" s="49"/>
      <c r="U148" s="49"/>
      <c r="V148" s="49"/>
      <c r="W148" s="49"/>
      <c r="X148" s="49"/>
      <c r="Y148" s="49"/>
      <c r="Z148" s="49"/>
      <c r="AA148" s="49"/>
      <c r="AB148" s="49"/>
      <c r="AC148" s="49"/>
      <c r="AD148" s="49"/>
      <c r="AE148" s="43"/>
      <c r="AF148" s="43"/>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c r="BT148" s="114"/>
      <c r="BU148" s="33"/>
      <c r="BV148" s="33"/>
      <c r="BW148" s="33"/>
      <c r="BX148" s="33"/>
      <c r="BY148" s="33"/>
      <c r="BZ148" s="33"/>
      <c r="CA148" s="33"/>
      <c r="CB148" s="33"/>
      <c r="CC148" s="33"/>
      <c r="CD148" s="33"/>
      <c r="CE148" s="33"/>
      <c r="CF148" s="33"/>
      <c r="CG148" s="33"/>
      <c r="CH148" s="33"/>
      <c r="CI148" s="33"/>
      <c r="CJ148" s="33"/>
      <c r="CK148" s="34"/>
      <c r="CL148" s="34"/>
      <c r="CM148" s="85"/>
      <c r="CN148" s="94"/>
      <c r="CO148" s="94"/>
      <c r="CP148" s="94"/>
      <c r="CQ148" s="94"/>
      <c r="CR148" s="94"/>
      <c r="CS148" s="94"/>
      <c r="CT148" s="94"/>
      <c r="CU148" s="94"/>
      <c r="CV148" s="94"/>
      <c r="CW148" s="94"/>
      <c r="CX148" s="94"/>
      <c r="CY148" s="94"/>
      <c r="CZ148" s="94"/>
      <c r="DA148" s="94"/>
      <c r="DB148" s="94"/>
      <c r="DC148" s="94"/>
      <c r="DD148" s="94"/>
      <c r="DE148" s="94"/>
      <c r="DF148" s="60"/>
      <c r="DG148" s="60"/>
      <c r="DH148" s="60"/>
      <c r="DI148" s="60"/>
      <c r="DJ148" s="60"/>
      <c r="DK148" s="60"/>
      <c r="DL148" s="60"/>
      <c r="DM148" s="60"/>
      <c r="DN148" s="60"/>
      <c r="DO148" s="60"/>
      <c r="DP148" s="60"/>
      <c r="DQ148" s="60"/>
      <c r="DR148" s="60"/>
      <c r="DS148" s="60"/>
      <c r="DT148" s="60"/>
      <c r="DU148" s="60"/>
      <c r="DV148" s="60"/>
      <c r="DW148" s="60"/>
      <c r="DX148" s="163"/>
      <c r="DY148" s="163"/>
      <c r="DZ148" s="163"/>
      <c r="EA148" s="163"/>
      <c r="EB148" s="163"/>
      <c r="EC148" s="163"/>
      <c r="ED148" s="163"/>
      <c r="EE148" s="163"/>
      <c r="EF148" s="163"/>
      <c r="EG148" s="163"/>
      <c r="EH148" s="163"/>
      <c r="EI148" s="163"/>
      <c r="EJ148" s="163"/>
      <c r="EK148" s="163"/>
      <c r="EL148" s="163"/>
      <c r="EM148" s="163"/>
      <c r="EN148" s="163"/>
      <c r="EO148" s="163"/>
      <c r="EP148" s="163"/>
      <c r="EQ148" s="163"/>
      <c r="ER148" s="163"/>
      <c r="ES148" s="163"/>
      <c r="ET148" s="163"/>
      <c r="EU148" s="163"/>
      <c r="EV148" s="163"/>
      <c r="EW148" s="163"/>
      <c r="EX148" s="163"/>
      <c r="EY148" s="163"/>
      <c r="EZ148" s="163"/>
      <c r="FA148" s="163"/>
      <c r="FB148" s="163"/>
      <c r="FC148" s="163"/>
      <c r="FD148" s="163"/>
      <c r="FE148" s="163"/>
      <c r="FF148" s="163"/>
      <c r="FG148" s="163"/>
      <c r="FH148" s="163"/>
      <c r="FI148" s="163"/>
      <c r="FJ148" s="363"/>
      <c r="FK148" s="363"/>
      <c r="FL148" s="363"/>
      <c r="FM148" s="363"/>
      <c r="FN148" s="363"/>
      <c r="FO148" s="363"/>
      <c r="FP148" s="363"/>
      <c r="FQ148" s="363"/>
      <c r="FR148" s="363"/>
      <c r="FS148" s="363"/>
      <c r="FT148" s="363"/>
      <c r="FU148" s="363"/>
      <c r="FV148" s="363"/>
      <c r="FW148" s="363"/>
      <c r="FX148" s="363"/>
      <c r="FY148" s="363"/>
      <c r="FZ148" s="363"/>
      <c r="GA148" s="363"/>
      <c r="GB148" s="363"/>
      <c r="GC148" s="363"/>
      <c r="GD148" s="363"/>
      <c r="GE148" s="363"/>
      <c r="GF148" s="163"/>
      <c r="GG148" s="163"/>
      <c r="GH148" s="164"/>
      <c r="GI148" s="164"/>
      <c r="AAA148" s="322"/>
      <c r="AAB148" s="323"/>
      <c r="AAC148" s="173"/>
      <c r="AAD148" s="183"/>
      <c r="AAE148" s="43"/>
      <c r="AAF148" s="332"/>
      <c r="AAG148" s="332"/>
      <c r="AAH148" s="332"/>
      <c r="AAI148" s="332"/>
      <c r="AAJ148" s="332"/>
      <c r="AAK148" s="332"/>
      <c r="AAL148" s="332"/>
      <c r="AAM148" s="332"/>
      <c r="AAN148" s="332"/>
      <c r="AAO148" s="332"/>
      <c r="AAP148" s="332"/>
      <c r="AAQ148" s="332"/>
      <c r="AAR148" s="332"/>
      <c r="AAS148" s="332"/>
      <c r="AAT148" s="332"/>
      <c r="AAU148" s="332"/>
      <c r="AAV148" s="332"/>
      <c r="AAW148" s="43"/>
      <c r="AAX148" s="184"/>
      <c r="AAY148" s="411"/>
      <c r="AAZ148" s="412"/>
      <c r="ABA148" s="412"/>
      <c r="ABB148" s="412"/>
      <c r="ABC148" s="412"/>
      <c r="ABD148" s="412"/>
      <c r="ABE148" s="412"/>
      <c r="ABF148" s="412"/>
      <c r="ABG148" s="412"/>
      <c r="ABH148" s="412"/>
      <c r="ABI148" s="412"/>
      <c r="ABJ148" s="412"/>
      <c r="ABK148" s="412"/>
      <c r="ABL148" s="412"/>
      <c r="ABM148" s="412"/>
      <c r="ABN148" s="412"/>
      <c r="ABO148" s="412"/>
      <c r="ABP148" s="412"/>
      <c r="ABQ148" s="412"/>
      <c r="ABR148" s="412"/>
      <c r="ABS148" s="412"/>
      <c r="ABT148" s="412"/>
      <c r="ABU148" s="412"/>
      <c r="ABV148" s="412"/>
      <c r="ABW148" s="412"/>
      <c r="ABX148" s="412"/>
      <c r="ABY148" s="412"/>
      <c r="ABZ148" s="412"/>
      <c r="ACA148" s="412"/>
      <c r="ACB148" s="412"/>
      <c r="ACC148" s="412"/>
      <c r="ACD148" s="412"/>
      <c r="ACE148" s="412"/>
      <c r="ACF148" s="412"/>
      <c r="ACG148" s="412"/>
      <c r="ACH148" s="412"/>
      <c r="ACI148" s="412"/>
      <c r="ACJ148" s="412"/>
      <c r="ACK148" s="412"/>
      <c r="ACL148" s="413"/>
      <c r="ACM148" s="194"/>
      <c r="ACN148" s="417" t="str">
        <f>IF(D22="","",D22)</f>
        <v/>
      </c>
      <c r="ACO148" s="417"/>
      <c r="ACP148" s="417"/>
      <c r="ACQ148" s="417"/>
      <c r="ACR148" s="33"/>
      <c r="ACS148" s="417" t="str">
        <f>IF(F22="","",F22)</f>
        <v/>
      </c>
      <c r="ACT148" s="417"/>
      <c r="ACU148" s="417"/>
      <c r="ACV148" s="417"/>
      <c r="ACW148" s="33"/>
      <c r="ACX148" s="417" t="str">
        <f>IF(I22="","",I22)</f>
        <v/>
      </c>
      <c r="ACY148" s="417"/>
      <c r="ACZ148" s="417"/>
      <c r="ADA148" s="417"/>
      <c r="ADB148" s="195"/>
      <c r="ADC148" s="34"/>
      <c r="ADD148" s="174"/>
    </row>
    <row r="149" spans="2:784" s="165" customFormat="1" ht="7.5" customHeight="1" x14ac:dyDescent="0.15">
      <c r="B149" s="34"/>
      <c r="C149" s="34"/>
      <c r="D149" s="34"/>
      <c r="E149" s="34"/>
      <c r="F149" s="34"/>
      <c r="G149" s="34"/>
      <c r="H149" s="34"/>
      <c r="I149" s="34"/>
      <c r="J149" s="106"/>
      <c r="K149" s="106"/>
      <c r="L149" s="34"/>
      <c r="M149" s="43"/>
      <c r="N149" s="43"/>
      <c r="O149" s="49"/>
      <c r="P149" s="49"/>
      <c r="Q149" s="49"/>
      <c r="R149" s="49"/>
      <c r="S149" s="49"/>
      <c r="T149" s="49"/>
      <c r="U149" s="49"/>
      <c r="V149" s="49"/>
      <c r="W149" s="49"/>
      <c r="X149" s="49"/>
      <c r="Y149" s="49"/>
      <c r="Z149" s="49"/>
      <c r="AA149" s="49"/>
      <c r="AB149" s="49"/>
      <c r="AC149" s="49"/>
      <c r="AD149" s="49"/>
      <c r="AE149" s="43"/>
      <c r="AF149" s="43"/>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c r="BT149" s="114"/>
      <c r="BU149" s="33"/>
      <c r="BV149" s="33"/>
      <c r="BW149" s="33"/>
      <c r="BX149" s="33"/>
      <c r="BY149" s="33"/>
      <c r="BZ149" s="33"/>
      <c r="CA149" s="33"/>
      <c r="CB149" s="33"/>
      <c r="CC149" s="33"/>
      <c r="CD149" s="33"/>
      <c r="CE149" s="33"/>
      <c r="CF149" s="33"/>
      <c r="CG149" s="33"/>
      <c r="CH149" s="33"/>
      <c r="CI149" s="33"/>
      <c r="CJ149" s="33"/>
      <c r="CK149" s="34"/>
      <c r="CL149" s="34"/>
      <c r="CM149" s="85"/>
      <c r="CN149" s="91"/>
      <c r="CO149" s="91"/>
      <c r="CP149" s="91"/>
      <c r="CQ149" s="91"/>
      <c r="CR149" s="91"/>
      <c r="CS149" s="91"/>
      <c r="CT149" s="91"/>
      <c r="CU149" s="91"/>
      <c r="CV149" s="91"/>
      <c r="CW149" s="91"/>
      <c r="CX149" s="91"/>
      <c r="CY149" s="91"/>
      <c r="CZ149" s="91"/>
      <c r="DA149" s="91"/>
      <c r="DB149" s="91"/>
      <c r="DC149" s="91"/>
      <c r="DD149" s="91"/>
      <c r="DE149" s="91"/>
      <c r="DF149" s="91"/>
      <c r="DG149" s="91"/>
      <c r="DH149" s="91"/>
      <c r="DI149" s="91"/>
      <c r="DJ149" s="91"/>
      <c r="DK149" s="91"/>
      <c r="DL149" s="91"/>
      <c r="DM149" s="91"/>
      <c r="DN149" s="91"/>
      <c r="DO149" s="60"/>
      <c r="DP149" s="60"/>
      <c r="DQ149" s="60"/>
      <c r="DR149" s="60"/>
      <c r="DS149" s="60"/>
      <c r="DT149" s="60"/>
      <c r="DU149" s="60"/>
      <c r="DV149" s="60"/>
      <c r="DW149" s="60"/>
      <c r="DX149" s="163"/>
      <c r="DY149" s="163"/>
      <c r="DZ149" s="163"/>
      <c r="EA149" s="163"/>
      <c r="EB149" s="163"/>
      <c r="EC149" s="163"/>
      <c r="ED149" s="163"/>
      <c r="EE149" s="163"/>
      <c r="EF149" s="163"/>
      <c r="EG149" s="163"/>
      <c r="EH149" s="163"/>
      <c r="EI149" s="163"/>
      <c r="EJ149" s="163"/>
      <c r="EK149" s="163"/>
      <c r="EL149" s="163"/>
      <c r="EM149" s="163"/>
      <c r="EN149" s="163"/>
      <c r="EO149" s="163"/>
      <c r="EP149" s="163"/>
      <c r="EQ149" s="163"/>
      <c r="ER149" s="163"/>
      <c r="ES149" s="163"/>
      <c r="ET149" s="163"/>
      <c r="EU149" s="163"/>
      <c r="EV149" s="163"/>
      <c r="EW149" s="163"/>
      <c r="EX149" s="163"/>
      <c r="EY149" s="163"/>
      <c r="EZ149" s="163"/>
      <c r="FA149" s="163"/>
      <c r="FB149" s="163"/>
      <c r="FC149" s="163"/>
      <c r="FD149" s="163"/>
      <c r="FE149" s="163"/>
      <c r="FF149" s="163"/>
      <c r="FG149" s="163"/>
      <c r="FH149" s="163"/>
      <c r="FI149" s="163"/>
      <c r="FJ149" s="363"/>
      <c r="FK149" s="363"/>
      <c r="FL149" s="363"/>
      <c r="FM149" s="363"/>
      <c r="FN149" s="363"/>
      <c r="FO149" s="363"/>
      <c r="FP149" s="363"/>
      <c r="FQ149" s="363"/>
      <c r="FR149" s="363"/>
      <c r="FS149" s="363"/>
      <c r="FT149" s="363"/>
      <c r="FU149" s="363"/>
      <c r="FV149" s="363"/>
      <c r="FW149" s="363"/>
      <c r="FX149" s="363"/>
      <c r="FY149" s="363"/>
      <c r="FZ149" s="363"/>
      <c r="GA149" s="363"/>
      <c r="GB149" s="363"/>
      <c r="GC149" s="363"/>
      <c r="GD149" s="363"/>
      <c r="GE149" s="363"/>
      <c r="GF149" s="163"/>
      <c r="GG149" s="163"/>
      <c r="GH149" s="164"/>
      <c r="GI149" s="164"/>
      <c r="AAA149" s="322"/>
      <c r="AAB149" s="323"/>
      <c r="AAC149" s="173"/>
      <c r="AAD149" s="183"/>
      <c r="AAE149" s="43"/>
      <c r="AAF149" s="332"/>
      <c r="AAG149" s="332"/>
      <c r="AAH149" s="332"/>
      <c r="AAI149" s="332"/>
      <c r="AAJ149" s="332"/>
      <c r="AAK149" s="332"/>
      <c r="AAL149" s="332"/>
      <c r="AAM149" s="332"/>
      <c r="AAN149" s="332"/>
      <c r="AAO149" s="332"/>
      <c r="AAP149" s="332"/>
      <c r="AAQ149" s="332"/>
      <c r="AAR149" s="332"/>
      <c r="AAS149" s="332"/>
      <c r="AAT149" s="332"/>
      <c r="AAU149" s="332"/>
      <c r="AAV149" s="332"/>
      <c r="AAW149" s="43"/>
      <c r="AAX149" s="184"/>
      <c r="AAY149" s="411"/>
      <c r="AAZ149" s="412"/>
      <c r="ABA149" s="412"/>
      <c r="ABB149" s="412"/>
      <c r="ABC149" s="412"/>
      <c r="ABD149" s="412"/>
      <c r="ABE149" s="412"/>
      <c r="ABF149" s="412"/>
      <c r="ABG149" s="412"/>
      <c r="ABH149" s="412"/>
      <c r="ABI149" s="412"/>
      <c r="ABJ149" s="412"/>
      <c r="ABK149" s="412"/>
      <c r="ABL149" s="412"/>
      <c r="ABM149" s="412"/>
      <c r="ABN149" s="412"/>
      <c r="ABO149" s="412"/>
      <c r="ABP149" s="412"/>
      <c r="ABQ149" s="412"/>
      <c r="ABR149" s="412"/>
      <c r="ABS149" s="412"/>
      <c r="ABT149" s="412"/>
      <c r="ABU149" s="412"/>
      <c r="ABV149" s="412"/>
      <c r="ABW149" s="412"/>
      <c r="ABX149" s="412"/>
      <c r="ABY149" s="412"/>
      <c r="ABZ149" s="412"/>
      <c r="ACA149" s="412"/>
      <c r="ACB149" s="412"/>
      <c r="ACC149" s="412"/>
      <c r="ACD149" s="412"/>
      <c r="ACE149" s="412"/>
      <c r="ACF149" s="412"/>
      <c r="ACG149" s="412"/>
      <c r="ACH149" s="412"/>
      <c r="ACI149" s="412"/>
      <c r="ACJ149" s="412"/>
      <c r="ACK149" s="412"/>
      <c r="ACL149" s="413"/>
      <c r="ACM149" s="194"/>
      <c r="ACN149" s="417"/>
      <c r="ACO149" s="417"/>
      <c r="ACP149" s="417"/>
      <c r="ACQ149" s="417"/>
      <c r="ACR149" s="127" t="s">
        <v>122</v>
      </c>
      <c r="ACS149" s="417"/>
      <c r="ACT149" s="417"/>
      <c r="ACU149" s="417"/>
      <c r="ACV149" s="417"/>
      <c r="ACW149" s="127" t="s">
        <v>122</v>
      </c>
      <c r="ACX149" s="417"/>
      <c r="ACY149" s="417"/>
      <c r="ACZ149" s="417"/>
      <c r="ADA149" s="417"/>
      <c r="ADB149" s="195"/>
      <c r="ADC149" s="34"/>
      <c r="ADD149" s="174"/>
    </row>
    <row r="150" spans="2:784" s="165" customFormat="1" ht="7.5" customHeight="1" x14ac:dyDescent="0.15">
      <c r="B150" s="34"/>
      <c r="C150" s="34"/>
      <c r="D150" s="34"/>
      <c r="E150" s="34"/>
      <c r="F150" s="34"/>
      <c r="G150" s="34"/>
      <c r="H150" s="34"/>
      <c r="I150" s="34"/>
      <c r="J150" s="106"/>
      <c r="K150" s="106"/>
      <c r="L150" s="34"/>
      <c r="M150" s="43"/>
      <c r="N150" s="43"/>
      <c r="O150" s="49"/>
      <c r="P150" s="49"/>
      <c r="Q150" s="49"/>
      <c r="R150" s="49"/>
      <c r="S150" s="49"/>
      <c r="T150" s="49"/>
      <c r="U150" s="49"/>
      <c r="V150" s="49"/>
      <c r="W150" s="49"/>
      <c r="X150" s="49"/>
      <c r="Y150" s="49"/>
      <c r="Z150" s="49"/>
      <c r="AA150" s="49"/>
      <c r="AB150" s="49"/>
      <c r="AC150" s="49"/>
      <c r="AD150" s="49"/>
      <c r="AE150" s="43"/>
      <c r="AF150" s="43"/>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c r="BT150" s="114"/>
      <c r="BU150" s="33"/>
      <c r="BV150" s="33"/>
      <c r="BW150" s="33"/>
      <c r="BX150" s="33"/>
      <c r="BY150" s="33"/>
      <c r="BZ150" s="33"/>
      <c r="CA150" s="33"/>
      <c r="CB150" s="33"/>
      <c r="CC150" s="33"/>
      <c r="CD150" s="33"/>
      <c r="CE150" s="33"/>
      <c r="CF150" s="33"/>
      <c r="CG150" s="33"/>
      <c r="CH150" s="33"/>
      <c r="CI150" s="33"/>
      <c r="CJ150" s="33"/>
      <c r="CK150" s="34"/>
      <c r="CL150" s="34"/>
      <c r="CM150" s="85"/>
      <c r="CN150" s="91"/>
      <c r="CO150" s="91"/>
      <c r="CP150" s="91"/>
      <c r="CQ150" s="91"/>
      <c r="CR150" s="91"/>
      <c r="CS150" s="91"/>
      <c r="CT150" s="91"/>
      <c r="CU150" s="91"/>
      <c r="CV150" s="91"/>
      <c r="CW150" s="91"/>
      <c r="CX150" s="91"/>
      <c r="CY150" s="91"/>
      <c r="CZ150" s="91"/>
      <c r="DA150" s="91"/>
      <c r="DB150" s="91"/>
      <c r="DC150" s="91"/>
      <c r="DD150" s="91"/>
      <c r="DE150" s="91"/>
      <c r="DF150" s="91"/>
      <c r="DG150" s="91"/>
      <c r="DH150" s="91"/>
      <c r="DI150" s="91"/>
      <c r="DJ150" s="91"/>
      <c r="DK150" s="91"/>
      <c r="DL150" s="91"/>
      <c r="DM150" s="91"/>
      <c r="DN150" s="91"/>
      <c r="DO150" s="60"/>
      <c r="DP150" s="60"/>
      <c r="DQ150" s="60"/>
      <c r="DR150" s="60"/>
      <c r="DS150" s="60"/>
      <c r="DT150" s="60"/>
      <c r="DU150" s="60"/>
      <c r="DV150" s="60"/>
      <c r="DW150" s="60"/>
      <c r="DX150" s="163"/>
      <c r="DY150" s="163"/>
      <c r="DZ150" s="163"/>
      <c r="EA150" s="163"/>
      <c r="EB150" s="163"/>
      <c r="EC150" s="163"/>
      <c r="ED150" s="163"/>
      <c r="EE150" s="163"/>
      <c r="EF150" s="163"/>
      <c r="EG150" s="163"/>
      <c r="EH150" s="163"/>
      <c r="EI150" s="163"/>
      <c r="EJ150" s="163"/>
      <c r="EK150" s="163"/>
      <c r="EL150" s="163"/>
      <c r="EM150" s="163"/>
      <c r="EN150" s="163"/>
      <c r="EO150" s="163"/>
      <c r="EP150" s="163"/>
      <c r="EQ150" s="163"/>
      <c r="ER150" s="163"/>
      <c r="ES150" s="163"/>
      <c r="ET150" s="163"/>
      <c r="EU150" s="163"/>
      <c r="EV150" s="163"/>
      <c r="EW150" s="163"/>
      <c r="EX150" s="163"/>
      <c r="EY150" s="163"/>
      <c r="EZ150" s="163"/>
      <c r="FA150" s="163"/>
      <c r="FB150" s="163"/>
      <c r="FC150" s="163"/>
      <c r="FD150" s="163"/>
      <c r="FE150" s="163"/>
      <c r="FF150" s="163"/>
      <c r="FG150" s="163"/>
      <c r="FH150" s="163"/>
      <c r="FI150" s="163"/>
      <c r="FJ150" s="363"/>
      <c r="FK150" s="363"/>
      <c r="FL150" s="363"/>
      <c r="FM150" s="363"/>
      <c r="FN150" s="363"/>
      <c r="FO150" s="363"/>
      <c r="FP150" s="363"/>
      <c r="FQ150" s="363"/>
      <c r="FR150" s="363"/>
      <c r="FS150" s="363"/>
      <c r="FT150" s="363"/>
      <c r="FU150" s="363"/>
      <c r="FV150" s="363"/>
      <c r="FW150" s="363"/>
      <c r="FX150" s="363"/>
      <c r="FY150" s="363"/>
      <c r="FZ150" s="363"/>
      <c r="GA150" s="363"/>
      <c r="GB150" s="363"/>
      <c r="GC150" s="363"/>
      <c r="GD150" s="363"/>
      <c r="GE150" s="363"/>
      <c r="GF150" s="163"/>
      <c r="GG150" s="163"/>
      <c r="GH150" s="164"/>
      <c r="GI150" s="164"/>
      <c r="AAA150" s="322"/>
      <c r="AAB150" s="323"/>
      <c r="AAC150" s="173"/>
      <c r="AAD150" s="183"/>
      <c r="AAE150" s="43"/>
      <c r="AAF150" s="332"/>
      <c r="AAG150" s="332"/>
      <c r="AAH150" s="332"/>
      <c r="AAI150" s="332"/>
      <c r="AAJ150" s="332"/>
      <c r="AAK150" s="332"/>
      <c r="AAL150" s="332"/>
      <c r="AAM150" s="332"/>
      <c r="AAN150" s="332"/>
      <c r="AAO150" s="332"/>
      <c r="AAP150" s="332"/>
      <c r="AAQ150" s="332"/>
      <c r="AAR150" s="332"/>
      <c r="AAS150" s="332"/>
      <c r="AAT150" s="332"/>
      <c r="AAU150" s="332"/>
      <c r="AAV150" s="332"/>
      <c r="AAW150" s="43"/>
      <c r="AAX150" s="184"/>
      <c r="AAY150" s="411"/>
      <c r="AAZ150" s="412"/>
      <c r="ABA150" s="412"/>
      <c r="ABB150" s="412"/>
      <c r="ABC150" s="412"/>
      <c r="ABD150" s="412"/>
      <c r="ABE150" s="412"/>
      <c r="ABF150" s="412"/>
      <c r="ABG150" s="412"/>
      <c r="ABH150" s="412"/>
      <c r="ABI150" s="412"/>
      <c r="ABJ150" s="412"/>
      <c r="ABK150" s="412"/>
      <c r="ABL150" s="412"/>
      <c r="ABM150" s="412"/>
      <c r="ABN150" s="412"/>
      <c r="ABO150" s="412"/>
      <c r="ABP150" s="412"/>
      <c r="ABQ150" s="412"/>
      <c r="ABR150" s="412"/>
      <c r="ABS150" s="412"/>
      <c r="ABT150" s="412"/>
      <c r="ABU150" s="412"/>
      <c r="ABV150" s="412"/>
      <c r="ABW150" s="412"/>
      <c r="ABX150" s="412"/>
      <c r="ABY150" s="412"/>
      <c r="ABZ150" s="412"/>
      <c r="ACA150" s="412"/>
      <c r="ACB150" s="412"/>
      <c r="ACC150" s="412"/>
      <c r="ACD150" s="412"/>
      <c r="ACE150" s="412"/>
      <c r="ACF150" s="412"/>
      <c r="ACG150" s="412"/>
      <c r="ACH150" s="412"/>
      <c r="ACI150" s="412"/>
      <c r="ACJ150" s="412"/>
      <c r="ACK150" s="412"/>
      <c r="ACL150" s="413"/>
      <c r="ACM150" s="194"/>
      <c r="ACN150" s="417"/>
      <c r="ACO150" s="417"/>
      <c r="ACP150" s="417"/>
      <c r="ACQ150" s="417"/>
      <c r="ACR150" s="33"/>
      <c r="ACS150" s="417"/>
      <c r="ACT150" s="417"/>
      <c r="ACU150" s="417"/>
      <c r="ACV150" s="417"/>
      <c r="ACW150" s="33"/>
      <c r="ACX150" s="417"/>
      <c r="ACY150" s="417"/>
      <c r="ACZ150" s="417"/>
      <c r="ADA150" s="417"/>
      <c r="ADB150" s="195"/>
      <c r="ADC150" s="34"/>
      <c r="ADD150" s="174"/>
    </row>
    <row r="151" spans="2:784" s="165" customFormat="1" ht="7.5" customHeight="1" x14ac:dyDescent="0.15">
      <c r="B151" s="34"/>
      <c r="C151" s="34"/>
      <c r="D151" s="34"/>
      <c r="E151" s="34"/>
      <c r="F151" s="34"/>
      <c r="G151" s="34"/>
      <c r="H151" s="34"/>
      <c r="I151" s="34"/>
      <c r="J151" s="106"/>
      <c r="K151" s="106"/>
      <c r="L151" s="34"/>
      <c r="M151" s="43"/>
      <c r="N151" s="43"/>
      <c r="O151" s="49"/>
      <c r="P151" s="49"/>
      <c r="Q151" s="49"/>
      <c r="R151" s="49"/>
      <c r="S151" s="49"/>
      <c r="T151" s="49"/>
      <c r="U151" s="49"/>
      <c r="V151" s="49"/>
      <c r="W151" s="49"/>
      <c r="X151" s="49"/>
      <c r="Y151" s="49"/>
      <c r="Z151" s="49"/>
      <c r="AA151" s="49"/>
      <c r="AB151" s="49"/>
      <c r="AC151" s="49"/>
      <c r="AD151" s="49"/>
      <c r="AE151" s="43"/>
      <c r="AF151" s="43"/>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c r="BT151" s="114"/>
      <c r="BU151" s="33"/>
      <c r="BV151" s="33"/>
      <c r="BW151" s="33"/>
      <c r="BX151" s="33"/>
      <c r="BY151" s="33"/>
      <c r="BZ151" s="33"/>
      <c r="CA151" s="33"/>
      <c r="CB151" s="33"/>
      <c r="CC151" s="33"/>
      <c r="CD151" s="33"/>
      <c r="CE151" s="33"/>
      <c r="CF151" s="33"/>
      <c r="CG151" s="33"/>
      <c r="CH151" s="33"/>
      <c r="CI151" s="33"/>
      <c r="CJ151" s="33"/>
      <c r="CK151" s="34"/>
      <c r="CL151" s="34"/>
      <c r="CM151" s="85"/>
      <c r="CN151" s="91"/>
      <c r="CO151" s="91"/>
      <c r="CP151" s="91"/>
      <c r="CQ151" s="91"/>
      <c r="CR151" s="91"/>
      <c r="CS151" s="91"/>
      <c r="CT151" s="91"/>
      <c r="CU151" s="91"/>
      <c r="CV151" s="91"/>
      <c r="CW151" s="91"/>
      <c r="CX151" s="91"/>
      <c r="CY151" s="91"/>
      <c r="CZ151" s="91"/>
      <c r="DA151" s="91"/>
      <c r="DB151" s="91"/>
      <c r="DC151" s="91"/>
      <c r="DD151" s="91"/>
      <c r="DE151" s="91"/>
      <c r="DF151" s="91"/>
      <c r="DG151" s="91"/>
      <c r="DH151" s="91"/>
      <c r="DI151" s="91"/>
      <c r="DJ151" s="91"/>
      <c r="DK151" s="91"/>
      <c r="DL151" s="91"/>
      <c r="DM151" s="91"/>
      <c r="DN151" s="91"/>
      <c r="DO151" s="60"/>
      <c r="DP151" s="60"/>
      <c r="DQ151" s="60"/>
      <c r="DR151" s="60"/>
      <c r="DS151" s="60"/>
      <c r="DT151" s="60"/>
      <c r="DU151" s="60"/>
      <c r="DV151" s="60"/>
      <c r="DW151" s="60"/>
      <c r="DX151" s="163"/>
      <c r="DY151" s="163"/>
      <c r="DZ151" s="163"/>
      <c r="EA151" s="163"/>
      <c r="EB151" s="163"/>
      <c r="EC151" s="163"/>
      <c r="ED151" s="163"/>
      <c r="EE151" s="163"/>
      <c r="EF151" s="163"/>
      <c r="EG151" s="163"/>
      <c r="EH151" s="163"/>
      <c r="EI151" s="163"/>
      <c r="EJ151" s="163"/>
      <c r="EK151" s="163"/>
      <c r="EL151" s="163"/>
      <c r="EM151" s="163"/>
      <c r="EN151" s="163"/>
      <c r="EO151" s="163"/>
      <c r="EP151" s="163"/>
      <c r="EQ151" s="163"/>
      <c r="ER151" s="163"/>
      <c r="ES151" s="163"/>
      <c r="ET151" s="163"/>
      <c r="EU151" s="163"/>
      <c r="EV151" s="163"/>
      <c r="EW151" s="163"/>
      <c r="EX151" s="163"/>
      <c r="EY151" s="163"/>
      <c r="EZ151" s="163"/>
      <c r="FA151" s="163"/>
      <c r="FB151" s="163"/>
      <c r="FC151" s="163"/>
      <c r="FD151" s="163"/>
      <c r="FE151" s="163"/>
      <c r="FF151" s="163"/>
      <c r="FG151" s="163"/>
      <c r="FH151" s="163"/>
      <c r="FI151" s="163"/>
      <c r="FJ151" s="163"/>
      <c r="FK151" s="163"/>
      <c r="FL151" s="163"/>
      <c r="FM151" s="163"/>
      <c r="FN151" s="163"/>
      <c r="FO151" s="163"/>
      <c r="FP151" s="163"/>
      <c r="FQ151" s="163"/>
      <c r="FR151" s="163"/>
      <c r="FS151" s="163"/>
      <c r="FT151" s="163"/>
      <c r="FU151" s="163"/>
      <c r="FV151" s="163"/>
      <c r="FW151" s="163"/>
      <c r="FX151" s="163"/>
      <c r="FY151" s="163"/>
      <c r="FZ151" s="163"/>
      <c r="GA151" s="163"/>
      <c r="GB151" s="163"/>
      <c r="GC151" s="163"/>
      <c r="GD151" s="163"/>
      <c r="GE151" s="163"/>
      <c r="GF151" s="163"/>
      <c r="GG151" s="163"/>
      <c r="GH151" s="164"/>
      <c r="GI151" s="164"/>
      <c r="AAA151" s="322"/>
      <c r="AAB151" s="323"/>
      <c r="AAC151" s="173"/>
      <c r="AAD151" s="185"/>
      <c r="AAE151" s="186"/>
      <c r="AAF151" s="333"/>
      <c r="AAG151" s="333"/>
      <c r="AAH151" s="333"/>
      <c r="AAI151" s="333"/>
      <c r="AAJ151" s="333"/>
      <c r="AAK151" s="333"/>
      <c r="AAL151" s="333"/>
      <c r="AAM151" s="333"/>
      <c r="AAN151" s="333"/>
      <c r="AAO151" s="333"/>
      <c r="AAP151" s="333"/>
      <c r="AAQ151" s="333"/>
      <c r="AAR151" s="333"/>
      <c r="AAS151" s="333"/>
      <c r="AAT151" s="333"/>
      <c r="AAU151" s="333"/>
      <c r="AAV151" s="333"/>
      <c r="AAW151" s="186"/>
      <c r="AAX151" s="187"/>
      <c r="AAY151" s="414"/>
      <c r="AAZ151" s="415"/>
      <c r="ABA151" s="415"/>
      <c r="ABB151" s="415"/>
      <c r="ABC151" s="415"/>
      <c r="ABD151" s="415"/>
      <c r="ABE151" s="415"/>
      <c r="ABF151" s="415"/>
      <c r="ABG151" s="415"/>
      <c r="ABH151" s="415"/>
      <c r="ABI151" s="415"/>
      <c r="ABJ151" s="415"/>
      <c r="ABK151" s="415"/>
      <c r="ABL151" s="415"/>
      <c r="ABM151" s="415"/>
      <c r="ABN151" s="415"/>
      <c r="ABO151" s="415"/>
      <c r="ABP151" s="415"/>
      <c r="ABQ151" s="415"/>
      <c r="ABR151" s="415"/>
      <c r="ABS151" s="415"/>
      <c r="ABT151" s="415"/>
      <c r="ABU151" s="415"/>
      <c r="ABV151" s="415"/>
      <c r="ABW151" s="415"/>
      <c r="ABX151" s="415"/>
      <c r="ABY151" s="415"/>
      <c r="ABZ151" s="415"/>
      <c r="ACA151" s="415"/>
      <c r="ACB151" s="415"/>
      <c r="ACC151" s="415"/>
      <c r="ACD151" s="415"/>
      <c r="ACE151" s="415"/>
      <c r="ACF151" s="415"/>
      <c r="ACG151" s="415"/>
      <c r="ACH151" s="415"/>
      <c r="ACI151" s="415"/>
      <c r="ACJ151" s="415"/>
      <c r="ACK151" s="415"/>
      <c r="ACL151" s="416"/>
      <c r="ACM151" s="196"/>
      <c r="ACN151" s="197"/>
      <c r="ACO151" s="197"/>
      <c r="ACP151" s="197"/>
      <c r="ACQ151" s="197"/>
      <c r="ACR151" s="197"/>
      <c r="ACS151" s="197"/>
      <c r="ACT151" s="197"/>
      <c r="ACU151" s="197"/>
      <c r="ACV151" s="197"/>
      <c r="ACW151" s="197"/>
      <c r="ACX151" s="197"/>
      <c r="ACY151" s="197"/>
      <c r="ACZ151" s="197"/>
      <c r="ADA151" s="197"/>
      <c r="ADB151" s="198"/>
      <c r="ADC151" s="34"/>
      <c r="ADD151" s="174"/>
    </row>
    <row r="152" spans="2:784" s="165" customFormat="1" ht="7.5" customHeight="1" x14ac:dyDescent="0.15">
      <c r="B152" s="34"/>
      <c r="C152" s="34"/>
      <c r="D152" s="34"/>
      <c r="E152" s="34"/>
      <c r="F152" s="34"/>
      <c r="G152" s="34"/>
      <c r="H152" s="34"/>
      <c r="I152" s="34"/>
      <c r="J152" s="106"/>
      <c r="K152" s="106"/>
      <c r="L152" s="34"/>
      <c r="M152" s="46"/>
      <c r="N152" s="43"/>
      <c r="O152" s="115"/>
      <c r="P152" s="115"/>
      <c r="Q152" s="115"/>
      <c r="R152" s="115"/>
      <c r="S152" s="115"/>
      <c r="T152" s="115"/>
      <c r="U152" s="115"/>
      <c r="V152" s="115"/>
      <c r="W152" s="115"/>
      <c r="X152" s="115"/>
      <c r="Y152" s="115"/>
      <c r="Z152" s="115"/>
      <c r="AA152" s="115"/>
      <c r="AB152" s="115"/>
      <c r="AC152" s="115"/>
      <c r="AD152" s="115"/>
      <c r="AE152" s="43"/>
      <c r="AF152" s="43"/>
      <c r="AG152" s="45"/>
      <c r="AH152" s="45"/>
      <c r="AI152" s="33"/>
      <c r="AJ152" s="33"/>
      <c r="AK152" s="33"/>
      <c r="AL152" s="33"/>
      <c r="AM152" s="33"/>
      <c r="AN152" s="33"/>
      <c r="AO152" s="33"/>
      <c r="AP152" s="33"/>
      <c r="AQ152" s="33"/>
      <c r="AR152" s="33"/>
      <c r="AS152" s="33"/>
      <c r="AT152" s="33"/>
      <c r="AU152" s="33"/>
      <c r="AV152" s="33"/>
      <c r="AW152" s="33"/>
      <c r="AX152" s="33"/>
      <c r="AY152" s="33"/>
      <c r="AZ152" s="33"/>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34"/>
      <c r="CL152" s="34"/>
      <c r="CM152" s="85"/>
      <c r="CN152" s="91"/>
      <c r="CO152" s="91"/>
      <c r="CP152" s="91"/>
      <c r="CQ152" s="91"/>
      <c r="CR152" s="91"/>
      <c r="CS152" s="91"/>
      <c r="CT152" s="91"/>
      <c r="CU152" s="91"/>
      <c r="CV152" s="91"/>
      <c r="CW152" s="91"/>
      <c r="CX152" s="91"/>
      <c r="CY152" s="91"/>
      <c r="CZ152" s="91"/>
      <c r="DA152" s="91"/>
      <c r="DB152" s="91"/>
      <c r="DC152" s="91"/>
      <c r="DD152" s="91"/>
      <c r="DE152" s="91"/>
      <c r="DF152" s="91"/>
      <c r="DG152" s="91"/>
      <c r="DH152" s="91"/>
      <c r="DI152" s="91"/>
      <c r="DJ152" s="91"/>
      <c r="DK152" s="91"/>
      <c r="DL152" s="91"/>
      <c r="DM152" s="91"/>
      <c r="DN152" s="91"/>
      <c r="DO152" s="60"/>
      <c r="DP152" s="60"/>
      <c r="DQ152" s="60"/>
      <c r="DR152" s="60"/>
      <c r="DS152" s="60"/>
      <c r="DT152" s="60"/>
      <c r="DU152" s="60"/>
      <c r="DV152" s="60"/>
      <c r="DW152" s="60"/>
      <c r="DX152" s="163"/>
      <c r="DY152" s="163"/>
      <c r="DZ152" s="163"/>
      <c r="EA152" s="163"/>
      <c r="EB152" s="163"/>
      <c r="EC152" s="163"/>
      <c r="ED152" s="163"/>
      <c r="EE152" s="163"/>
      <c r="EF152" s="163"/>
      <c r="EG152" s="163"/>
      <c r="EH152" s="163"/>
      <c r="EI152" s="163"/>
      <c r="EJ152" s="163"/>
      <c r="EK152" s="163"/>
      <c r="EL152" s="163"/>
      <c r="EM152" s="163"/>
      <c r="EN152" s="163"/>
      <c r="EO152" s="163"/>
      <c r="EP152" s="163"/>
      <c r="EQ152" s="163"/>
      <c r="ER152" s="163"/>
      <c r="ES152" s="163"/>
      <c r="ET152" s="163"/>
      <c r="EU152" s="163"/>
      <c r="EV152" s="163"/>
      <c r="EW152" s="163"/>
      <c r="EX152" s="163"/>
      <c r="EY152" s="163"/>
      <c r="EZ152" s="163"/>
      <c r="FA152" s="163"/>
      <c r="FB152" s="163"/>
      <c r="FC152" s="163"/>
      <c r="FD152" s="163"/>
      <c r="FE152" s="163"/>
      <c r="FF152" s="163"/>
      <c r="FG152" s="163"/>
      <c r="FH152" s="163"/>
      <c r="FI152" s="163"/>
      <c r="FJ152" s="163"/>
      <c r="FK152" s="163"/>
      <c r="FL152" s="163"/>
      <c r="FM152" s="163"/>
      <c r="FN152" s="163"/>
      <c r="FO152" s="163"/>
      <c r="FP152" s="163"/>
      <c r="FQ152" s="163"/>
      <c r="FR152" s="163"/>
      <c r="FS152" s="163"/>
      <c r="FT152" s="163"/>
      <c r="FU152" s="163"/>
      <c r="FV152" s="163"/>
      <c r="FW152" s="163"/>
      <c r="FX152" s="163"/>
      <c r="FY152" s="163"/>
      <c r="FZ152" s="163"/>
      <c r="GA152" s="163"/>
      <c r="GB152" s="163"/>
      <c r="GC152" s="163"/>
      <c r="GD152" s="163"/>
      <c r="GE152" s="163"/>
      <c r="GF152" s="163"/>
      <c r="GG152" s="163"/>
      <c r="GH152" s="164"/>
      <c r="GI152" s="164"/>
      <c r="AAA152" s="322"/>
      <c r="AAB152" s="323"/>
      <c r="AAC152" s="173"/>
      <c r="AAD152" s="188"/>
      <c r="AAE152" s="43"/>
      <c r="AAF152" s="487" t="s">
        <v>13</v>
      </c>
      <c r="AAG152" s="487"/>
      <c r="AAH152" s="487"/>
      <c r="AAI152" s="487"/>
      <c r="AAJ152" s="487"/>
      <c r="AAK152" s="487"/>
      <c r="AAL152" s="487"/>
      <c r="AAM152" s="487"/>
      <c r="AAN152" s="487"/>
      <c r="AAO152" s="487"/>
      <c r="AAP152" s="487"/>
      <c r="AAQ152" s="487"/>
      <c r="AAR152" s="487"/>
      <c r="AAS152" s="487"/>
      <c r="AAT152" s="487"/>
      <c r="AAU152" s="487"/>
      <c r="AAV152" s="487"/>
      <c r="AAW152" s="43"/>
      <c r="AAX152" s="184"/>
      <c r="AAY152" s="488" t="s">
        <v>34</v>
      </c>
      <c r="AAZ152" s="488"/>
      <c r="ABA152" s="462" t="str">
        <f>IF(D25="","",D25)</f>
        <v/>
      </c>
      <c r="ABB152" s="462"/>
      <c r="ABC152" s="462"/>
      <c r="ABD152" s="462"/>
      <c r="ABE152" s="462"/>
      <c r="ABF152" s="464" t="s">
        <v>122</v>
      </c>
      <c r="ABG152" s="462" t="str">
        <f>IF(F25="","",F25)</f>
        <v/>
      </c>
      <c r="ABH152" s="462"/>
      <c r="ABI152" s="462"/>
      <c r="ABJ152" s="462"/>
      <c r="ABK152" s="462"/>
      <c r="ABL152" s="462"/>
      <c r="ABM152" s="462"/>
      <c r="ABN152" s="199"/>
      <c r="ABO152" s="199"/>
      <c r="ABP152" s="199"/>
      <c r="ABQ152" s="199"/>
      <c r="ABR152" s="199"/>
      <c r="ABS152" s="489" t="s">
        <v>211</v>
      </c>
      <c r="ABT152" s="489"/>
      <c r="ABU152" s="489"/>
      <c r="ABV152" s="489"/>
      <c r="ABW152" s="489"/>
      <c r="ABX152" s="489"/>
      <c r="ABY152" s="489"/>
      <c r="ABZ152" s="489"/>
      <c r="ACA152" s="489"/>
      <c r="ACB152" s="489"/>
      <c r="ACC152" s="489"/>
      <c r="ACD152" s="489"/>
      <c r="ACE152" s="489"/>
      <c r="ACF152" s="489"/>
      <c r="ACG152" s="489"/>
      <c r="ACH152" s="489"/>
      <c r="ACI152" s="489"/>
      <c r="ACJ152" s="489"/>
      <c r="ACK152" s="489"/>
      <c r="ACL152" s="489"/>
      <c r="ACM152" s="489"/>
      <c r="ACN152" s="489"/>
      <c r="ACO152" s="489"/>
      <c r="ACP152" s="489"/>
      <c r="ACQ152" s="489"/>
      <c r="ACR152" s="489"/>
      <c r="ACS152" s="489"/>
      <c r="ACT152" s="489"/>
      <c r="ACU152" s="489"/>
      <c r="ACV152" s="489"/>
      <c r="ACW152" s="489"/>
      <c r="ACX152" s="489"/>
      <c r="ACY152" s="489"/>
      <c r="ACZ152" s="489"/>
      <c r="ADA152" s="489"/>
      <c r="ADB152" s="490"/>
      <c r="ADC152" s="34"/>
      <c r="ADD152" s="174"/>
    </row>
    <row r="153" spans="2:784" s="165" customFormat="1" ht="7.5" customHeight="1" x14ac:dyDescent="0.15">
      <c r="B153" s="34"/>
      <c r="C153" s="34"/>
      <c r="D153" s="34"/>
      <c r="E153" s="34"/>
      <c r="F153" s="34"/>
      <c r="G153" s="34"/>
      <c r="H153" s="34"/>
      <c r="I153" s="34"/>
      <c r="J153" s="106"/>
      <c r="K153" s="106"/>
      <c r="L153" s="34"/>
      <c r="M153" s="43"/>
      <c r="N153" s="43"/>
      <c r="O153" s="115"/>
      <c r="P153" s="115"/>
      <c r="Q153" s="115"/>
      <c r="R153" s="115"/>
      <c r="S153" s="115"/>
      <c r="T153" s="115"/>
      <c r="U153" s="115"/>
      <c r="V153" s="115"/>
      <c r="W153" s="115"/>
      <c r="X153" s="115"/>
      <c r="Y153" s="115"/>
      <c r="Z153" s="115"/>
      <c r="AA153" s="115"/>
      <c r="AB153" s="115"/>
      <c r="AC153" s="115"/>
      <c r="AD153" s="115"/>
      <c r="AE153" s="43"/>
      <c r="AF153" s="43"/>
      <c r="AG153" s="45"/>
      <c r="AH153" s="45"/>
      <c r="AI153" s="33"/>
      <c r="AJ153" s="33"/>
      <c r="AK153" s="33"/>
      <c r="AL153" s="33"/>
      <c r="AM153" s="33"/>
      <c r="AN153" s="33"/>
      <c r="AO153" s="33"/>
      <c r="AP153" s="33"/>
      <c r="AQ153" s="33"/>
      <c r="AR153" s="33"/>
      <c r="AS153" s="33"/>
      <c r="AT153" s="33"/>
      <c r="AU153" s="33"/>
      <c r="AV153" s="33"/>
      <c r="AW153" s="33"/>
      <c r="AX153" s="33"/>
      <c r="AY153" s="33"/>
      <c r="AZ153" s="33"/>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34"/>
      <c r="CL153" s="34"/>
      <c r="CM153" s="60"/>
      <c r="CN153" s="91"/>
      <c r="CO153" s="91"/>
      <c r="CP153" s="91"/>
      <c r="CQ153" s="91"/>
      <c r="CR153" s="91"/>
      <c r="CS153" s="91"/>
      <c r="CT153" s="91"/>
      <c r="CU153" s="91"/>
      <c r="CV153" s="91"/>
      <c r="CW153" s="91"/>
      <c r="CX153" s="91"/>
      <c r="CY153" s="91"/>
      <c r="CZ153" s="91"/>
      <c r="DA153" s="91"/>
      <c r="DB153" s="91"/>
      <c r="DC153" s="91"/>
      <c r="DD153" s="91"/>
      <c r="DE153" s="91"/>
      <c r="DF153" s="91"/>
      <c r="DG153" s="91"/>
      <c r="DH153" s="91"/>
      <c r="DI153" s="91"/>
      <c r="DJ153" s="91"/>
      <c r="DK153" s="91"/>
      <c r="DL153" s="91"/>
      <c r="DM153" s="91"/>
      <c r="DN153" s="91"/>
      <c r="DO153" s="60"/>
      <c r="DP153" s="60"/>
      <c r="DQ153" s="60"/>
      <c r="DR153" s="60"/>
      <c r="DS153" s="60"/>
      <c r="DT153" s="60"/>
      <c r="DU153" s="60"/>
      <c r="DV153" s="60"/>
      <c r="DW153" s="60"/>
      <c r="DX153" s="163"/>
      <c r="DY153" s="163"/>
      <c r="DZ153" s="163"/>
      <c r="EA153" s="163"/>
      <c r="EB153" s="163"/>
      <c r="EC153" s="163"/>
      <c r="ED153" s="163"/>
      <c r="EE153" s="163"/>
      <c r="EF153" s="163"/>
      <c r="EG153" s="163"/>
      <c r="EH153" s="163"/>
      <c r="EI153" s="163"/>
      <c r="EJ153" s="163"/>
      <c r="EK153" s="163"/>
      <c r="EL153" s="163"/>
      <c r="EM153" s="163"/>
      <c r="EN153" s="163"/>
      <c r="EO153" s="163"/>
      <c r="EP153" s="163"/>
      <c r="EQ153" s="163"/>
      <c r="ER153" s="163"/>
      <c r="ES153" s="163"/>
      <c r="ET153" s="163"/>
      <c r="EU153" s="163"/>
      <c r="EV153" s="163"/>
      <c r="EW153" s="163"/>
      <c r="EX153" s="163"/>
      <c r="EY153" s="163"/>
      <c r="EZ153" s="163"/>
      <c r="FA153" s="163"/>
      <c r="FB153" s="163"/>
      <c r="FC153" s="163"/>
      <c r="FD153" s="163"/>
      <c r="FE153" s="163"/>
      <c r="FF153" s="163"/>
      <c r="FG153" s="163"/>
      <c r="FH153" s="163"/>
      <c r="FI153" s="163"/>
      <c r="FJ153" s="163"/>
      <c r="FK153" s="163"/>
      <c r="FL153" s="163"/>
      <c r="FM153" s="163"/>
      <c r="FN153" s="163"/>
      <c r="FO153" s="163"/>
      <c r="FP153" s="163"/>
      <c r="FQ153" s="163"/>
      <c r="FR153" s="163"/>
      <c r="FS153" s="163"/>
      <c r="FT153" s="163"/>
      <c r="FU153" s="163"/>
      <c r="FV153" s="163"/>
      <c r="FW153" s="163"/>
      <c r="FX153" s="163"/>
      <c r="FY153" s="163"/>
      <c r="FZ153" s="163"/>
      <c r="GA153" s="163"/>
      <c r="GB153" s="163"/>
      <c r="GC153" s="163"/>
      <c r="GD153" s="163"/>
      <c r="GE153" s="163"/>
      <c r="GF153" s="163"/>
      <c r="GG153" s="163"/>
      <c r="GH153" s="164"/>
      <c r="GI153" s="164"/>
      <c r="AAA153" s="322"/>
      <c r="AAB153" s="323"/>
      <c r="AAC153" s="173"/>
      <c r="AAD153" s="183"/>
      <c r="AAE153" s="43"/>
      <c r="AAF153" s="487"/>
      <c r="AAG153" s="487"/>
      <c r="AAH153" s="487"/>
      <c r="AAI153" s="487"/>
      <c r="AAJ153" s="487"/>
      <c r="AAK153" s="487"/>
      <c r="AAL153" s="487"/>
      <c r="AAM153" s="487"/>
      <c r="AAN153" s="487"/>
      <c r="AAO153" s="487"/>
      <c r="AAP153" s="487"/>
      <c r="AAQ153" s="487"/>
      <c r="AAR153" s="487"/>
      <c r="AAS153" s="487"/>
      <c r="AAT153" s="487"/>
      <c r="AAU153" s="487"/>
      <c r="AAV153" s="487"/>
      <c r="AAW153" s="43"/>
      <c r="AAX153" s="184"/>
      <c r="AAY153" s="488"/>
      <c r="AAZ153" s="488"/>
      <c r="ABA153" s="463"/>
      <c r="ABB153" s="463"/>
      <c r="ABC153" s="463"/>
      <c r="ABD153" s="463"/>
      <c r="ABE153" s="463"/>
      <c r="ABF153" s="465"/>
      <c r="ABG153" s="463"/>
      <c r="ABH153" s="463"/>
      <c r="ABI153" s="463"/>
      <c r="ABJ153" s="463"/>
      <c r="ABK153" s="463"/>
      <c r="ABL153" s="463"/>
      <c r="ABM153" s="463"/>
      <c r="ABN153" s="33"/>
      <c r="ABO153" s="33"/>
      <c r="ABP153" s="33"/>
      <c r="ABQ153" s="33"/>
      <c r="ABR153" s="33"/>
      <c r="ABS153" s="489"/>
      <c r="ABT153" s="489"/>
      <c r="ABU153" s="489"/>
      <c r="ABV153" s="489"/>
      <c r="ABW153" s="489"/>
      <c r="ABX153" s="489"/>
      <c r="ABY153" s="489"/>
      <c r="ABZ153" s="489"/>
      <c r="ACA153" s="489"/>
      <c r="ACB153" s="489"/>
      <c r="ACC153" s="489"/>
      <c r="ACD153" s="489"/>
      <c r="ACE153" s="489"/>
      <c r="ACF153" s="489"/>
      <c r="ACG153" s="489"/>
      <c r="ACH153" s="489"/>
      <c r="ACI153" s="489"/>
      <c r="ACJ153" s="489"/>
      <c r="ACK153" s="489"/>
      <c r="ACL153" s="489"/>
      <c r="ACM153" s="489"/>
      <c r="ACN153" s="489"/>
      <c r="ACO153" s="489"/>
      <c r="ACP153" s="489"/>
      <c r="ACQ153" s="489"/>
      <c r="ACR153" s="489"/>
      <c r="ACS153" s="489"/>
      <c r="ACT153" s="489"/>
      <c r="ACU153" s="489"/>
      <c r="ACV153" s="489"/>
      <c r="ACW153" s="489"/>
      <c r="ACX153" s="489"/>
      <c r="ACY153" s="489"/>
      <c r="ACZ153" s="489"/>
      <c r="ADA153" s="489"/>
      <c r="ADB153" s="490"/>
      <c r="ADC153" s="34"/>
      <c r="ADD153" s="174"/>
    </row>
    <row r="154" spans="2:784" s="165" customFormat="1" ht="7.5" customHeight="1" x14ac:dyDescent="0.15">
      <c r="B154" s="34"/>
      <c r="C154" s="34"/>
      <c r="D154" s="34"/>
      <c r="E154" s="34"/>
      <c r="F154" s="34"/>
      <c r="G154" s="34"/>
      <c r="H154" s="34"/>
      <c r="I154" s="34"/>
      <c r="J154" s="106"/>
      <c r="K154" s="106"/>
      <c r="L154" s="34"/>
      <c r="M154" s="43"/>
      <c r="N154" s="43"/>
      <c r="O154" s="115"/>
      <c r="P154" s="115"/>
      <c r="Q154" s="115"/>
      <c r="R154" s="115"/>
      <c r="S154" s="115"/>
      <c r="T154" s="115"/>
      <c r="U154" s="115"/>
      <c r="V154" s="115"/>
      <c r="W154" s="115"/>
      <c r="X154" s="115"/>
      <c r="Y154" s="115"/>
      <c r="Z154" s="115"/>
      <c r="AA154" s="115"/>
      <c r="AB154" s="115"/>
      <c r="AC154" s="115"/>
      <c r="AD154" s="115"/>
      <c r="AE154" s="43"/>
      <c r="AF154" s="43"/>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43"/>
      <c r="BQ154" s="43"/>
      <c r="BR154" s="43"/>
      <c r="BS154" s="33"/>
      <c r="BT154" s="33"/>
      <c r="BU154" s="33"/>
      <c r="BV154" s="33"/>
      <c r="BW154" s="33"/>
      <c r="BX154" s="33"/>
      <c r="BY154" s="33"/>
      <c r="BZ154" s="33"/>
      <c r="CA154" s="33"/>
      <c r="CB154" s="33"/>
      <c r="CC154" s="33"/>
      <c r="CD154" s="33"/>
      <c r="CE154" s="33"/>
      <c r="CF154" s="33"/>
      <c r="CG154" s="33"/>
      <c r="CH154" s="33"/>
      <c r="CI154" s="33"/>
      <c r="CJ154" s="33"/>
      <c r="CK154" s="34"/>
      <c r="CL154" s="34"/>
      <c r="CM154" s="60"/>
      <c r="CN154" s="94"/>
      <c r="CO154" s="94"/>
      <c r="CP154" s="94"/>
      <c r="CQ154" s="94"/>
      <c r="CR154" s="94"/>
      <c r="CS154" s="94"/>
      <c r="CT154" s="94"/>
      <c r="CU154" s="94"/>
      <c r="CV154" s="94"/>
      <c r="CW154" s="94"/>
      <c r="CX154" s="94"/>
      <c r="CY154" s="94"/>
      <c r="CZ154" s="94"/>
      <c r="DA154" s="94"/>
      <c r="DB154" s="94"/>
      <c r="DC154" s="94"/>
      <c r="DD154" s="94"/>
      <c r="DE154" s="94"/>
      <c r="DF154" s="60"/>
      <c r="DG154" s="60"/>
      <c r="DH154" s="60"/>
      <c r="DI154" s="60"/>
      <c r="DJ154" s="60"/>
      <c r="DK154" s="60"/>
      <c r="DL154" s="60"/>
      <c r="DM154" s="60"/>
      <c r="DN154" s="60"/>
      <c r="DO154" s="60"/>
      <c r="DP154" s="60"/>
      <c r="DQ154" s="60"/>
      <c r="DR154" s="60"/>
      <c r="DS154" s="60"/>
      <c r="DT154" s="60"/>
      <c r="DU154" s="60"/>
      <c r="DV154" s="60"/>
      <c r="DW154" s="60"/>
      <c r="DX154" s="163"/>
      <c r="DY154" s="163"/>
      <c r="DZ154" s="163"/>
      <c r="EA154" s="163"/>
      <c r="EB154" s="163"/>
      <c r="EC154" s="163"/>
      <c r="ED154" s="163"/>
      <c r="EE154" s="163"/>
      <c r="EF154" s="163"/>
      <c r="EG154" s="163"/>
      <c r="EH154" s="163"/>
      <c r="EI154" s="163"/>
      <c r="EJ154" s="163"/>
      <c r="EK154" s="163"/>
      <c r="EL154" s="163"/>
      <c r="EM154" s="163"/>
      <c r="EN154" s="163"/>
      <c r="EO154" s="163"/>
      <c r="EP154" s="163"/>
      <c r="EQ154" s="163"/>
      <c r="ER154" s="163"/>
      <c r="ES154" s="163"/>
      <c r="ET154" s="163"/>
      <c r="EU154" s="163"/>
      <c r="EV154" s="163"/>
      <c r="EW154" s="163"/>
      <c r="EX154" s="163"/>
      <c r="EY154" s="163"/>
      <c r="EZ154" s="163"/>
      <c r="FA154" s="163"/>
      <c r="FB154" s="163"/>
      <c r="FC154" s="163"/>
      <c r="FD154" s="163"/>
      <c r="FE154" s="163"/>
      <c r="FF154" s="163"/>
      <c r="FG154" s="163"/>
      <c r="FH154" s="163"/>
      <c r="FI154" s="163"/>
      <c r="FJ154" s="163"/>
      <c r="FK154" s="163"/>
      <c r="FL154" s="163"/>
      <c r="FM154" s="163"/>
      <c r="FN154" s="163"/>
      <c r="FO154" s="163"/>
      <c r="FP154" s="163"/>
      <c r="FQ154" s="163"/>
      <c r="FR154" s="163"/>
      <c r="FS154" s="163"/>
      <c r="FT154" s="163"/>
      <c r="FU154" s="163"/>
      <c r="FV154" s="163"/>
      <c r="FW154" s="163"/>
      <c r="FX154" s="163"/>
      <c r="FY154" s="163"/>
      <c r="FZ154" s="163"/>
      <c r="GA154" s="163"/>
      <c r="GB154" s="163"/>
      <c r="GC154" s="163"/>
      <c r="GD154" s="163"/>
      <c r="GE154" s="163"/>
      <c r="GF154" s="163"/>
      <c r="GG154" s="163"/>
      <c r="GH154" s="164"/>
      <c r="GI154" s="164"/>
      <c r="AAA154" s="322"/>
      <c r="AAB154" s="323"/>
      <c r="AAC154" s="173"/>
      <c r="AAD154" s="183"/>
      <c r="AAE154" s="43"/>
      <c r="AAF154" s="487"/>
      <c r="AAG154" s="487"/>
      <c r="AAH154" s="487"/>
      <c r="AAI154" s="487"/>
      <c r="AAJ154" s="487"/>
      <c r="AAK154" s="487"/>
      <c r="AAL154" s="487"/>
      <c r="AAM154" s="487"/>
      <c r="AAN154" s="487"/>
      <c r="AAO154" s="487"/>
      <c r="AAP154" s="487"/>
      <c r="AAQ154" s="487"/>
      <c r="AAR154" s="487"/>
      <c r="AAS154" s="487"/>
      <c r="AAT154" s="487"/>
      <c r="AAU154" s="487"/>
      <c r="AAV154" s="487"/>
      <c r="AAW154" s="43"/>
      <c r="AAX154" s="184"/>
      <c r="AAY154" s="491" t="str">
        <f>IF(D27="","",D27)</f>
        <v/>
      </c>
      <c r="AAZ154" s="492"/>
      <c r="ABA154" s="492"/>
      <c r="ABB154" s="492"/>
      <c r="ABC154" s="492"/>
      <c r="ABD154" s="492"/>
      <c r="ABE154" s="492"/>
      <c r="ABF154" s="492"/>
      <c r="ABG154" s="492"/>
      <c r="ABH154" s="492"/>
      <c r="ABI154" s="492"/>
      <c r="ABJ154" s="492"/>
      <c r="ABK154" s="492"/>
      <c r="ABL154" s="492"/>
      <c r="ABM154" s="492"/>
      <c r="ABN154" s="492"/>
      <c r="ABO154" s="492"/>
      <c r="ABP154" s="492"/>
      <c r="ABQ154" s="492"/>
      <c r="ABR154" s="492"/>
      <c r="ABS154" s="492"/>
      <c r="ABT154" s="492"/>
      <c r="ABU154" s="492"/>
      <c r="ABV154" s="492"/>
      <c r="ABW154" s="492"/>
      <c r="ABX154" s="492"/>
      <c r="ABY154" s="492"/>
      <c r="ABZ154" s="492"/>
      <c r="ACA154" s="492"/>
      <c r="ACB154" s="492"/>
      <c r="ACC154" s="492"/>
      <c r="ACD154" s="492"/>
      <c r="ACE154" s="492"/>
      <c r="ACF154" s="492"/>
      <c r="ACG154" s="492"/>
      <c r="ACH154" s="43"/>
      <c r="ACI154" s="43"/>
      <c r="ACJ154" s="43"/>
      <c r="ACK154" s="33"/>
      <c r="ACL154" s="33"/>
      <c r="ACM154" s="33"/>
      <c r="ACN154" s="33"/>
      <c r="ACO154" s="33"/>
      <c r="ACP154" s="33"/>
      <c r="ACQ154" s="33"/>
      <c r="ACR154" s="33"/>
      <c r="ACS154" s="33"/>
      <c r="ACT154" s="33"/>
      <c r="ACU154" s="33"/>
      <c r="ACV154" s="33"/>
      <c r="ACW154" s="33"/>
      <c r="ACX154" s="33"/>
      <c r="ACY154" s="33"/>
      <c r="ACZ154" s="33"/>
      <c r="ADA154" s="33"/>
      <c r="ADB154" s="195"/>
      <c r="ADC154" s="34"/>
      <c r="ADD154" s="174"/>
    </row>
    <row r="155" spans="2:784" s="165" customFormat="1" ht="7.5" customHeight="1" x14ac:dyDescent="0.15">
      <c r="B155" s="34"/>
      <c r="C155" s="34"/>
      <c r="D155" s="34"/>
      <c r="E155" s="34"/>
      <c r="F155" s="34"/>
      <c r="G155" s="34"/>
      <c r="H155" s="34"/>
      <c r="I155" s="34"/>
      <c r="J155" s="106"/>
      <c r="K155" s="106"/>
      <c r="L155" s="34"/>
      <c r="M155" s="43"/>
      <c r="N155" s="43"/>
      <c r="O155" s="115"/>
      <c r="P155" s="115"/>
      <c r="Q155" s="115"/>
      <c r="R155" s="115"/>
      <c r="S155" s="115"/>
      <c r="T155" s="115"/>
      <c r="U155" s="115"/>
      <c r="V155" s="115"/>
      <c r="W155" s="115"/>
      <c r="X155" s="115"/>
      <c r="Y155" s="115"/>
      <c r="Z155" s="115"/>
      <c r="AA155" s="115"/>
      <c r="AB155" s="115"/>
      <c r="AC155" s="115"/>
      <c r="AD155" s="115"/>
      <c r="AE155" s="43"/>
      <c r="AF155" s="43"/>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43"/>
      <c r="BQ155" s="43"/>
      <c r="BR155" s="43"/>
      <c r="BS155" s="33"/>
      <c r="BT155" s="33"/>
      <c r="BU155" s="33"/>
      <c r="BV155" s="33"/>
      <c r="BW155" s="33"/>
      <c r="BX155" s="33"/>
      <c r="BY155" s="33"/>
      <c r="BZ155" s="33"/>
      <c r="CA155" s="33"/>
      <c r="CB155" s="33"/>
      <c r="CC155" s="33"/>
      <c r="CD155" s="33"/>
      <c r="CE155" s="33"/>
      <c r="CF155" s="33"/>
      <c r="CG155" s="33"/>
      <c r="CH155" s="33"/>
      <c r="CI155" s="33"/>
      <c r="CJ155" s="33"/>
      <c r="CK155" s="34"/>
      <c r="CL155" s="34"/>
      <c r="CM155" s="60"/>
      <c r="CN155" s="94"/>
      <c r="CO155" s="94"/>
      <c r="CP155" s="94"/>
      <c r="CQ155" s="94"/>
      <c r="CR155" s="94"/>
      <c r="CS155" s="94"/>
      <c r="CT155" s="94"/>
      <c r="CU155" s="94"/>
      <c r="CV155" s="94"/>
      <c r="CW155" s="94"/>
      <c r="CX155" s="94"/>
      <c r="CY155" s="94"/>
      <c r="CZ155" s="94"/>
      <c r="DA155" s="94"/>
      <c r="DB155" s="94"/>
      <c r="DC155" s="94"/>
      <c r="DD155" s="94"/>
      <c r="DE155" s="94"/>
      <c r="DF155" s="60"/>
      <c r="DG155" s="60"/>
      <c r="DH155" s="60"/>
      <c r="DI155" s="60"/>
      <c r="DJ155" s="60"/>
      <c r="DK155" s="60"/>
      <c r="DL155" s="60"/>
      <c r="DM155" s="60"/>
      <c r="DN155" s="60"/>
      <c r="DO155" s="60"/>
      <c r="DP155" s="60"/>
      <c r="DQ155" s="60"/>
      <c r="DR155" s="60"/>
      <c r="DS155" s="60"/>
      <c r="DT155" s="60"/>
      <c r="DU155" s="60"/>
      <c r="DV155" s="60"/>
      <c r="DW155" s="60"/>
      <c r="DX155" s="163"/>
      <c r="DY155" s="163"/>
      <c r="DZ155" s="163"/>
      <c r="EA155" s="163"/>
      <c r="EB155" s="163"/>
      <c r="EC155" s="163"/>
      <c r="ED155" s="163"/>
      <c r="EE155" s="163"/>
      <c r="EF155" s="163"/>
      <c r="EG155" s="163"/>
      <c r="EH155" s="163"/>
      <c r="EI155" s="163"/>
      <c r="EJ155" s="163"/>
      <c r="EK155" s="163"/>
      <c r="EL155" s="163"/>
      <c r="EM155" s="163"/>
      <c r="EN155" s="163"/>
      <c r="EO155" s="163"/>
      <c r="EP155" s="163"/>
      <c r="EQ155" s="163"/>
      <c r="ER155" s="163"/>
      <c r="ES155" s="163"/>
      <c r="ET155" s="163"/>
      <c r="EU155" s="163"/>
      <c r="EV155" s="163"/>
      <c r="EW155" s="163"/>
      <c r="EX155" s="163"/>
      <c r="EY155" s="163"/>
      <c r="EZ155" s="163"/>
      <c r="FA155" s="163"/>
      <c r="FB155" s="163"/>
      <c r="FC155" s="163"/>
      <c r="FD155" s="163"/>
      <c r="FE155" s="163"/>
      <c r="FF155" s="163"/>
      <c r="FG155" s="163"/>
      <c r="FH155" s="163"/>
      <c r="FI155" s="163"/>
      <c r="FJ155" s="163"/>
      <c r="FK155" s="163"/>
      <c r="FL155" s="163"/>
      <c r="FM155" s="163"/>
      <c r="FN155" s="163"/>
      <c r="FO155" s="163"/>
      <c r="FP155" s="163"/>
      <c r="FQ155" s="163"/>
      <c r="FR155" s="163"/>
      <c r="FS155" s="163"/>
      <c r="FT155" s="163"/>
      <c r="FU155" s="163"/>
      <c r="FV155" s="163"/>
      <c r="FW155" s="163"/>
      <c r="FX155" s="163"/>
      <c r="FY155" s="163"/>
      <c r="FZ155" s="163"/>
      <c r="GA155" s="163"/>
      <c r="GB155" s="163"/>
      <c r="GC155" s="163"/>
      <c r="GD155" s="163"/>
      <c r="GE155" s="163"/>
      <c r="GF155" s="163"/>
      <c r="GG155" s="163"/>
      <c r="GH155" s="164"/>
      <c r="GI155" s="164"/>
      <c r="AAA155" s="322"/>
      <c r="AAB155" s="323"/>
      <c r="AAC155" s="173"/>
      <c r="AAD155" s="183"/>
      <c r="AAE155" s="43"/>
      <c r="AAF155" s="487"/>
      <c r="AAG155" s="487"/>
      <c r="AAH155" s="487"/>
      <c r="AAI155" s="487"/>
      <c r="AAJ155" s="487"/>
      <c r="AAK155" s="487"/>
      <c r="AAL155" s="487"/>
      <c r="AAM155" s="487"/>
      <c r="AAN155" s="487"/>
      <c r="AAO155" s="487"/>
      <c r="AAP155" s="487"/>
      <c r="AAQ155" s="487"/>
      <c r="AAR155" s="487"/>
      <c r="AAS155" s="487"/>
      <c r="AAT155" s="487"/>
      <c r="AAU155" s="487"/>
      <c r="AAV155" s="487"/>
      <c r="AAW155" s="43"/>
      <c r="AAX155" s="184"/>
      <c r="AAY155" s="491"/>
      <c r="AAZ155" s="492"/>
      <c r="ABA155" s="492"/>
      <c r="ABB155" s="492"/>
      <c r="ABC155" s="492"/>
      <c r="ABD155" s="492"/>
      <c r="ABE155" s="492"/>
      <c r="ABF155" s="492"/>
      <c r="ABG155" s="492"/>
      <c r="ABH155" s="492"/>
      <c r="ABI155" s="492"/>
      <c r="ABJ155" s="492"/>
      <c r="ABK155" s="492"/>
      <c r="ABL155" s="492"/>
      <c r="ABM155" s="492"/>
      <c r="ABN155" s="492"/>
      <c r="ABO155" s="492"/>
      <c r="ABP155" s="492"/>
      <c r="ABQ155" s="492"/>
      <c r="ABR155" s="492"/>
      <c r="ABS155" s="492"/>
      <c r="ABT155" s="492"/>
      <c r="ABU155" s="492"/>
      <c r="ABV155" s="492"/>
      <c r="ABW155" s="492"/>
      <c r="ABX155" s="492"/>
      <c r="ABY155" s="492"/>
      <c r="ABZ155" s="492"/>
      <c r="ACA155" s="492"/>
      <c r="ACB155" s="492"/>
      <c r="ACC155" s="492"/>
      <c r="ACD155" s="492"/>
      <c r="ACE155" s="492"/>
      <c r="ACF155" s="492"/>
      <c r="ACG155" s="492"/>
      <c r="ACH155" s="43"/>
      <c r="ACI155" s="43"/>
      <c r="ACJ155" s="43"/>
      <c r="ACK155" s="33"/>
      <c r="ACL155" s="417" t="str">
        <f>IF(D29="","",D29)</f>
        <v/>
      </c>
      <c r="ACM155" s="417"/>
      <c r="ACN155" s="417"/>
      <c r="ACO155" s="417"/>
      <c r="ACP155" s="33"/>
      <c r="ACQ155" s="417" t="str">
        <f>IF(F29="","",F29)</f>
        <v/>
      </c>
      <c r="ACR155" s="417"/>
      <c r="ACS155" s="417"/>
      <c r="ACT155" s="417"/>
      <c r="ACU155" s="33"/>
      <c r="ACV155" s="417" t="str">
        <f>IF(I29="","",I29)</f>
        <v/>
      </c>
      <c r="ACW155" s="417"/>
      <c r="ACX155" s="417"/>
      <c r="ACY155" s="417"/>
      <c r="ACZ155" s="33"/>
      <c r="ADA155" s="33"/>
      <c r="ADB155" s="195"/>
      <c r="ADC155" s="34"/>
      <c r="ADD155" s="174"/>
    </row>
    <row r="156" spans="2:784" s="165" customFormat="1" ht="7.5" customHeight="1" x14ac:dyDescent="0.15">
      <c r="B156" s="34"/>
      <c r="C156" s="34"/>
      <c r="D156" s="34"/>
      <c r="E156" s="34"/>
      <c r="F156" s="34"/>
      <c r="G156" s="34"/>
      <c r="H156" s="34"/>
      <c r="I156" s="34"/>
      <c r="J156" s="106"/>
      <c r="K156" s="106"/>
      <c r="L156" s="34"/>
      <c r="M156" s="43"/>
      <c r="N156" s="43"/>
      <c r="O156" s="115"/>
      <c r="P156" s="115"/>
      <c r="Q156" s="115"/>
      <c r="R156" s="115"/>
      <c r="S156" s="115"/>
      <c r="T156" s="115"/>
      <c r="U156" s="115"/>
      <c r="V156" s="115"/>
      <c r="W156" s="115"/>
      <c r="X156" s="115"/>
      <c r="Y156" s="115"/>
      <c r="Z156" s="115"/>
      <c r="AA156" s="115"/>
      <c r="AB156" s="115"/>
      <c r="AC156" s="115"/>
      <c r="AD156" s="115"/>
      <c r="AE156" s="43"/>
      <c r="AF156" s="43"/>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49"/>
      <c r="BQ156" s="49"/>
      <c r="BR156" s="49"/>
      <c r="BS156" s="33"/>
      <c r="BT156" s="33"/>
      <c r="BU156" s="33"/>
      <c r="BV156" s="33"/>
      <c r="BW156" s="33"/>
      <c r="BX156" s="33"/>
      <c r="BY156" s="33"/>
      <c r="BZ156" s="33"/>
      <c r="CA156" s="33"/>
      <c r="CB156" s="33"/>
      <c r="CC156" s="33"/>
      <c r="CD156" s="33"/>
      <c r="CE156" s="33"/>
      <c r="CF156" s="33"/>
      <c r="CG156" s="33"/>
      <c r="CH156" s="33"/>
      <c r="CI156" s="33"/>
      <c r="CJ156" s="33"/>
      <c r="CK156" s="34"/>
      <c r="CL156" s="34"/>
      <c r="CM156" s="60"/>
      <c r="CN156" s="94"/>
      <c r="CO156" s="94"/>
      <c r="CP156" s="94"/>
      <c r="CQ156" s="94"/>
      <c r="CR156" s="94"/>
      <c r="CS156" s="94"/>
      <c r="CT156" s="94"/>
      <c r="CU156" s="94"/>
      <c r="CV156" s="94"/>
      <c r="CW156" s="94"/>
      <c r="CX156" s="94"/>
      <c r="CY156" s="94"/>
      <c r="CZ156" s="94"/>
      <c r="DA156" s="94"/>
      <c r="DB156" s="94"/>
      <c r="DC156" s="94"/>
      <c r="DD156" s="94"/>
      <c r="DE156" s="94"/>
      <c r="DF156" s="60"/>
      <c r="DG156" s="60"/>
      <c r="DH156" s="60"/>
      <c r="DI156" s="60"/>
      <c r="DJ156" s="60"/>
      <c r="DK156" s="60"/>
      <c r="DL156" s="60"/>
      <c r="DM156" s="60"/>
      <c r="DN156" s="60"/>
      <c r="DO156" s="60"/>
      <c r="DP156" s="60"/>
      <c r="DQ156" s="60"/>
      <c r="DR156" s="60"/>
      <c r="DS156" s="60"/>
      <c r="DT156" s="60"/>
      <c r="DU156" s="60"/>
      <c r="DV156" s="60"/>
      <c r="DW156" s="60"/>
      <c r="DX156" s="163"/>
      <c r="DY156" s="163"/>
      <c r="DZ156" s="163"/>
      <c r="EA156" s="163"/>
      <c r="EB156" s="163"/>
      <c r="EC156" s="163"/>
      <c r="ED156" s="163"/>
      <c r="EE156" s="163"/>
      <c r="EF156" s="163"/>
      <c r="EG156" s="163"/>
      <c r="EH156" s="163"/>
      <c r="EI156" s="163"/>
      <c r="EJ156" s="163"/>
      <c r="EK156" s="163"/>
      <c r="EL156" s="163"/>
      <c r="EM156" s="163"/>
      <c r="EN156" s="163"/>
      <c r="EO156" s="163"/>
      <c r="EP156" s="163"/>
      <c r="EQ156" s="163"/>
      <c r="ER156" s="163"/>
      <c r="ES156" s="163"/>
      <c r="ET156" s="163"/>
      <c r="EU156" s="163"/>
      <c r="EV156" s="163"/>
      <c r="EW156" s="163"/>
      <c r="EX156" s="163"/>
      <c r="EY156" s="163"/>
      <c r="EZ156" s="163"/>
      <c r="FA156" s="163"/>
      <c r="FB156" s="163"/>
      <c r="FC156" s="163"/>
      <c r="FD156" s="163"/>
      <c r="FE156" s="163"/>
      <c r="FF156" s="163"/>
      <c r="FG156" s="163"/>
      <c r="FH156" s="163"/>
      <c r="FI156" s="163"/>
      <c r="FJ156" s="163"/>
      <c r="FK156" s="163"/>
      <c r="FL156" s="163"/>
      <c r="FM156" s="163"/>
      <c r="FN156" s="163"/>
      <c r="FO156" s="163"/>
      <c r="FP156" s="163"/>
      <c r="FQ156" s="163"/>
      <c r="FR156" s="163"/>
      <c r="FS156" s="163"/>
      <c r="FT156" s="163"/>
      <c r="FU156" s="163"/>
      <c r="FV156" s="163"/>
      <c r="FW156" s="163"/>
      <c r="FX156" s="163"/>
      <c r="FY156" s="163"/>
      <c r="FZ156" s="163"/>
      <c r="GA156" s="163"/>
      <c r="GB156" s="163"/>
      <c r="GC156" s="163"/>
      <c r="GD156" s="163"/>
      <c r="GE156" s="163"/>
      <c r="GF156" s="163"/>
      <c r="GG156" s="163"/>
      <c r="GH156" s="164"/>
      <c r="GI156" s="164"/>
      <c r="AAA156" s="322"/>
      <c r="AAB156" s="323"/>
      <c r="AAC156" s="173"/>
      <c r="AAD156" s="183"/>
      <c r="AAE156" s="43"/>
      <c r="AAF156" s="487"/>
      <c r="AAG156" s="487"/>
      <c r="AAH156" s="487"/>
      <c r="AAI156" s="487"/>
      <c r="AAJ156" s="487"/>
      <c r="AAK156" s="487"/>
      <c r="AAL156" s="487"/>
      <c r="AAM156" s="487"/>
      <c r="AAN156" s="487"/>
      <c r="AAO156" s="487"/>
      <c r="AAP156" s="487"/>
      <c r="AAQ156" s="487"/>
      <c r="AAR156" s="487"/>
      <c r="AAS156" s="487"/>
      <c r="AAT156" s="487"/>
      <c r="AAU156" s="487"/>
      <c r="AAV156" s="487"/>
      <c r="AAW156" s="43"/>
      <c r="AAX156" s="184"/>
      <c r="AAY156" s="491"/>
      <c r="AAZ156" s="492"/>
      <c r="ABA156" s="492"/>
      <c r="ABB156" s="492"/>
      <c r="ABC156" s="492"/>
      <c r="ABD156" s="492"/>
      <c r="ABE156" s="492"/>
      <c r="ABF156" s="492"/>
      <c r="ABG156" s="492"/>
      <c r="ABH156" s="492"/>
      <c r="ABI156" s="492"/>
      <c r="ABJ156" s="492"/>
      <c r="ABK156" s="492"/>
      <c r="ABL156" s="492"/>
      <c r="ABM156" s="492"/>
      <c r="ABN156" s="492"/>
      <c r="ABO156" s="492"/>
      <c r="ABP156" s="492"/>
      <c r="ABQ156" s="492"/>
      <c r="ABR156" s="492"/>
      <c r="ABS156" s="492"/>
      <c r="ABT156" s="492"/>
      <c r="ABU156" s="492"/>
      <c r="ABV156" s="492"/>
      <c r="ABW156" s="492"/>
      <c r="ABX156" s="492"/>
      <c r="ABY156" s="492"/>
      <c r="ABZ156" s="492"/>
      <c r="ACA156" s="492"/>
      <c r="ACB156" s="492"/>
      <c r="ACC156" s="492"/>
      <c r="ACD156" s="492"/>
      <c r="ACE156" s="492"/>
      <c r="ACF156" s="492"/>
      <c r="ACG156" s="492"/>
      <c r="ACH156" s="493" t="s">
        <v>3</v>
      </c>
      <c r="ACI156" s="493"/>
      <c r="ACJ156" s="493"/>
      <c r="ACK156" s="33"/>
      <c r="ACL156" s="417"/>
      <c r="ACM156" s="417"/>
      <c r="ACN156" s="417"/>
      <c r="ACO156" s="417"/>
      <c r="ACP156" s="127" t="s">
        <v>122</v>
      </c>
      <c r="ACQ156" s="417"/>
      <c r="ACR156" s="417"/>
      <c r="ACS156" s="417"/>
      <c r="ACT156" s="417"/>
      <c r="ACU156" s="127" t="s">
        <v>122</v>
      </c>
      <c r="ACV156" s="417"/>
      <c r="ACW156" s="417"/>
      <c r="ACX156" s="417"/>
      <c r="ACY156" s="417"/>
      <c r="ACZ156" s="33"/>
      <c r="ADA156" s="33"/>
      <c r="ADB156" s="195"/>
      <c r="ADC156" s="34"/>
      <c r="ADD156" s="174"/>
    </row>
    <row r="157" spans="2:784" s="165" customFormat="1" ht="7.5" customHeight="1" thickBot="1" x14ac:dyDescent="0.2">
      <c r="B157" s="34"/>
      <c r="C157" s="34"/>
      <c r="D157" s="34"/>
      <c r="E157" s="34"/>
      <c r="F157" s="34"/>
      <c r="G157" s="34"/>
      <c r="H157" s="34"/>
      <c r="I157" s="34"/>
      <c r="J157" s="106"/>
      <c r="K157" s="106"/>
      <c r="L157" s="34"/>
      <c r="M157" s="43"/>
      <c r="N157" s="43"/>
      <c r="O157" s="115"/>
      <c r="P157" s="115"/>
      <c r="Q157" s="115"/>
      <c r="R157" s="115"/>
      <c r="S157" s="115"/>
      <c r="T157" s="115"/>
      <c r="U157" s="115"/>
      <c r="V157" s="115"/>
      <c r="W157" s="115"/>
      <c r="X157" s="115"/>
      <c r="Y157" s="115"/>
      <c r="Z157" s="115"/>
      <c r="AA157" s="115"/>
      <c r="AB157" s="115"/>
      <c r="AC157" s="115"/>
      <c r="AD157" s="115"/>
      <c r="AE157" s="43"/>
      <c r="AF157" s="43"/>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49"/>
      <c r="BQ157" s="49"/>
      <c r="BR157" s="49"/>
      <c r="BS157" s="33"/>
      <c r="BT157" s="33"/>
      <c r="BU157" s="33"/>
      <c r="BV157" s="33"/>
      <c r="BW157" s="33"/>
      <c r="BX157" s="33"/>
      <c r="BY157" s="33"/>
      <c r="BZ157" s="33"/>
      <c r="CA157" s="33"/>
      <c r="CB157" s="33"/>
      <c r="CC157" s="33"/>
      <c r="CD157" s="33"/>
      <c r="CE157" s="33"/>
      <c r="CF157" s="33"/>
      <c r="CG157" s="33"/>
      <c r="CH157" s="33"/>
      <c r="CI157" s="33"/>
      <c r="CJ157" s="33"/>
      <c r="CK157" s="34"/>
      <c r="CL157" s="34"/>
      <c r="CM157" s="60"/>
      <c r="CN157" s="94"/>
      <c r="CO157" s="94"/>
      <c r="CP157" s="94"/>
      <c r="CQ157" s="94"/>
      <c r="CR157" s="94"/>
      <c r="CS157" s="94"/>
      <c r="CT157" s="94"/>
      <c r="CU157" s="94"/>
      <c r="CV157" s="94"/>
      <c r="CW157" s="94"/>
      <c r="CX157" s="94"/>
      <c r="CY157" s="94"/>
      <c r="CZ157" s="94"/>
      <c r="DA157" s="94"/>
      <c r="DB157" s="94"/>
      <c r="DC157" s="94"/>
      <c r="DD157" s="94"/>
      <c r="DE157" s="94"/>
      <c r="DF157" s="60"/>
      <c r="DG157" s="60"/>
      <c r="DH157" s="60"/>
      <c r="DI157" s="60"/>
      <c r="DJ157" s="60"/>
      <c r="DK157" s="60"/>
      <c r="DL157" s="60"/>
      <c r="DM157" s="60"/>
      <c r="DN157" s="60"/>
      <c r="DO157" s="60"/>
      <c r="DP157" s="60"/>
      <c r="DQ157" s="60"/>
      <c r="DR157" s="60"/>
      <c r="DS157" s="60"/>
      <c r="DT157" s="60"/>
      <c r="DU157" s="60"/>
      <c r="DV157" s="60"/>
      <c r="DW157" s="60"/>
      <c r="DX157" s="163"/>
      <c r="DY157" s="163"/>
      <c r="DZ157" s="163"/>
      <c r="EA157" s="163"/>
      <c r="EB157" s="163"/>
      <c r="EC157" s="163"/>
      <c r="ED157" s="163"/>
      <c r="EE157" s="163"/>
      <c r="EF157" s="163"/>
      <c r="EG157" s="163"/>
      <c r="EH157" s="163"/>
      <c r="EI157" s="163"/>
      <c r="EJ157" s="163"/>
      <c r="EK157" s="163"/>
      <c r="EL157" s="163"/>
      <c r="EM157" s="163"/>
      <c r="EN157" s="163"/>
      <c r="EO157" s="163"/>
      <c r="EP157" s="163"/>
      <c r="EQ157" s="163"/>
      <c r="ER157" s="163"/>
      <c r="ES157" s="163"/>
      <c r="ET157" s="163"/>
      <c r="EU157" s="163"/>
      <c r="EV157" s="163"/>
      <c r="EW157" s="163"/>
      <c r="EX157" s="163"/>
      <c r="EY157" s="163"/>
      <c r="EZ157" s="163"/>
      <c r="FA157" s="163"/>
      <c r="FB157" s="163"/>
      <c r="FC157" s="163"/>
      <c r="FD157" s="163"/>
      <c r="FE157" s="163"/>
      <c r="FF157" s="163"/>
      <c r="FG157" s="163"/>
      <c r="FH157" s="163"/>
      <c r="FI157" s="163"/>
      <c r="FJ157" s="163"/>
      <c r="FK157" s="163"/>
      <c r="FL157" s="163"/>
      <c r="FM157" s="163"/>
      <c r="FN157" s="163"/>
      <c r="FO157" s="163"/>
      <c r="FP157" s="163"/>
      <c r="FQ157" s="163"/>
      <c r="FR157" s="163"/>
      <c r="FS157" s="163"/>
      <c r="FT157" s="163"/>
      <c r="FU157" s="163"/>
      <c r="FV157" s="163"/>
      <c r="FW157" s="163"/>
      <c r="FX157" s="163"/>
      <c r="FY157" s="163"/>
      <c r="FZ157" s="163"/>
      <c r="GA157" s="163"/>
      <c r="GB157" s="163"/>
      <c r="GC157" s="163"/>
      <c r="GD157" s="163"/>
      <c r="GE157" s="163"/>
      <c r="GF157" s="163"/>
      <c r="GG157" s="163"/>
      <c r="GH157" s="164"/>
      <c r="GI157" s="164"/>
      <c r="AAA157" s="322"/>
      <c r="AAB157" s="323"/>
      <c r="AAC157" s="173"/>
      <c r="AAD157" s="183"/>
      <c r="AAE157" s="43"/>
      <c r="AAF157" s="487"/>
      <c r="AAG157" s="487"/>
      <c r="AAH157" s="487"/>
      <c r="AAI157" s="487"/>
      <c r="AAJ157" s="487"/>
      <c r="AAK157" s="487"/>
      <c r="AAL157" s="487"/>
      <c r="AAM157" s="487"/>
      <c r="AAN157" s="487"/>
      <c r="AAO157" s="487"/>
      <c r="AAP157" s="487"/>
      <c r="AAQ157" s="487"/>
      <c r="AAR157" s="487"/>
      <c r="AAS157" s="487"/>
      <c r="AAT157" s="487"/>
      <c r="AAU157" s="487"/>
      <c r="AAV157" s="487"/>
      <c r="AAW157" s="43"/>
      <c r="AAX157" s="184"/>
      <c r="AAY157" s="491"/>
      <c r="AAZ157" s="492"/>
      <c r="ABA157" s="492"/>
      <c r="ABB157" s="492"/>
      <c r="ABC157" s="492"/>
      <c r="ABD157" s="492"/>
      <c r="ABE157" s="492"/>
      <c r="ABF157" s="492"/>
      <c r="ABG157" s="492"/>
      <c r="ABH157" s="492"/>
      <c r="ABI157" s="492"/>
      <c r="ABJ157" s="492"/>
      <c r="ABK157" s="492"/>
      <c r="ABL157" s="492"/>
      <c r="ABM157" s="492"/>
      <c r="ABN157" s="492"/>
      <c r="ABO157" s="492"/>
      <c r="ABP157" s="492"/>
      <c r="ABQ157" s="492"/>
      <c r="ABR157" s="492"/>
      <c r="ABS157" s="492"/>
      <c r="ABT157" s="492"/>
      <c r="ABU157" s="492"/>
      <c r="ABV157" s="492"/>
      <c r="ABW157" s="492"/>
      <c r="ABX157" s="492"/>
      <c r="ABY157" s="492"/>
      <c r="ABZ157" s="492"/>
      <c r="ACA157" s="492"/>
      <c r="ACB157" s="492"/>
      <c r="ACC157" s="492"/>
      <c r="ACD157" s="492"/>
      <c r="ACE157" s="492"/>
      <c r="ACF157" s="492"/>
      <c r="ACG157" s="492"/>
      <c r="ACH157" s="493"/>
      <c r="ACI157" s="493"/>
      <c r="ACJ157" s="493"/>
      <c r="ACK157" s="200"/>
      <c r="ACL157" s="494"/>
      <c r="ACM157" s="494"/>
      <c r="ACN157" s="494"/>
      <c r="ACO157" s="494"/>
      <c r="ACP157" s="200"/>
      <c r="ACQ157" s="494"/>
      <c r="ACR157" s="494"/>
      <c r="ACS157" s="494"/>
      <c r="ACT157" s="494"/>
      <c r="ACU157" s="200"/>
      <c r="ACV157" s="494"/>
      <c r="ACW157" s="494"/>
      <c r="ACX157" s="494"/>
      <c r="ACY157" s="494"/>
      <c r="ACZ157" s="200"/>
      <c r="ADA157" s="200"/>
      <c r="ADB157" s="201"/>
      <c r="ADC157" s="34"/>
      <c r="ADD157" s="174"/>
    </row>
    <row r="158" spans="2:784" s="165" customFormat="1" ht="7.5" customHeight="1" thickTop="1" thickBot="1" x14ac:dyDescent="0.2">
      <c r="B158" s="34"/>
      <c r="C158" s="34"/>
      <c r="D158" s="34"/>
      <c r="E158" s="34"/>
      <c r="F158" s="34"/>
      <c r="G158" s="34"/>
      <c r="H158" s="34"/>
      <c r="I158" s="34"/>
      <c r="J158" s="106"/>
      <c r="K158" s="106"/>
      <c r="L158" s="34"/>
      <c r="M158" s="34"/>
      <c r="N158" s="34"/>
      <c r="O158" s="34"/>
      <c r="P158" s="34"/>
      <c r="Q158" s="35"/>
      <c r="R158" s="34"/>
      <c r="S158" s="99"/>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60"/>
      <c r="CN158" s="94"/>
      <c r="CO158" s="94"/>
      <c r="CP158" s="94"/>
      <c r="CQ158" s="94"/>
      <c r="CR158" s="94"/>
      <c r="CS158" s="94"/>
      <c r="CT158" s="94"/>
      <c r="CU158" s="94"/>
      <c r="CV158" s="94"/>
      <c r="CW158" s="94"/>
      <c r="CX158" s="94"/>
      <c r="CY158" s="94"/>
      <c r="CZ158" s="94"/>
      <c r="DA158" s="94"/>
      <c r="DB158" s="94"/>
      <c r="DC158" s="94"/>
      <c r="DD158" s="94"/>
      <c r="DE158" s="94"/>
      <c r="DF158" s="60"/>
      <c r="DG158" s="60"/>
      <c r="DH158" s="60"/>
      <c r="DI158" s="60"/>
      <c r="DJ158" s="60"/>
      <c r="DK158" s="60"/>
      <c r="DL158" s="60"/>
      <c r="DM158" s="60"/>
      <c r="DN158" s="60"/>
      <c r="DO158" s="60"/>
      <c r="DP158" s="60"/>
      <c r="DQ158" s="60"/>
      <c r="DR158" s="60"/>
      <c r="DS158" s="60"/>
      <c r="DT158" s="60"/>
      <c r="DU158" s="60"/>
      <c r="DV158" s="60"/>
      <c r="DW158" s="60"/>
      <c r="DX158" s="163"/>
      <c r="DY158" s="163"/>
      <c r="DZ158" s="163"/>
      <c r="EA158" s="163"/>
      <c r="EB158" s="163"/>
      <c r="EC158" s="163"/>
      <c r="ED158" s="163"/>
      <c r="EE158" s="163"/>
      <c r="EF158" s="163"/>
      <c r="EG158" s="163"/>
      <c r="EH158" s="163"/>
      <c r="EI158" s="163"/>
      <c r="EJ158" s="163"/>
      <c r="EK158" s="163"/>
      <c r="EL158" s="163"/>
      <c r="EM158" s="163"/>
      <c r="EN158" s="163"/>
      <c r="EO158" s="163"/>
      <c r="EP158" s="163"/>
      <c r="EQ158" s="163"/>
      <c r="ER158" s="163"/>
      <c r="ES158" s="163"/>
      <c r="ET158" s="163"/>
      <c r="EU158" s="163"/>
      <c r="EV158" s="163"/>
      <c r="EW158" s="163"/>
      <c r="EX158" s="163"/>
      <c r="EY158" s="163"/>
      <c r="EZ158" s="163"/>
      <c r="FA158" s="163"/>
      <c r="FB158" s="163"/>
      <c r="FC158" s="163"/>
      <c r="FD158" s="163"/>
      <c r="FE158" s="163"/>
      <c r="FF158" s="163"/>
      <c r="FG158" s="163"/>
      <c r="FH158" s="163"/>
      <c r="FI158" s="163"/>
      <c r="FJ158" s="163"/>
      <c r="FK158" s="163"/>
      <c r="FL158" s="163"/>
      <c r="FM158" s="163"/>
      <c r="FN158" s="163"/>
      <c r="FO158" s="163"/>
      <c r="FP158" s="163"/>
      <c r="FQ158" s="163"/>
      <c r="FR158" s="163"/>
      <c r="FS158" s="163"/>
      <c r="FT158" s="163"/>
      <c r="FU158" s="163"/>
      <c r="FV158" s="163"/>
      <c r="FW158" s="163"/>
      <c r="FX158" s="163"/>
      <c r="FY158" s="163"/>
      <c r="FZ158" s="163"/>
      <c r="GA158" s="163"/>
      <c r="GB158" s="163"/>
      <c r="GC158" s="163"/>
      <c r="GD158" s="163"/>
      <c r="GE158" s="163"/>
      <c r="GF158" s="163"/>
      <c r="GG158" s="163"/>
      <c r="GH158" s="164"/>
      <c r="GI158" s="164"/>
      <c r="AAA158" s="322"/>
      <c r="AAB158" s="323"/>
      <c r="AAC158" s="173"/>
      <c r="AAD158" s="202"/>
      <c r="AAE158" s="202"/>
      <c r="AAF158" s="202"/>
      <c r="AAG158" s="202"/>
      <c r="AAH158" s="203"/>
      <c r="AAI158" s="202"/>
      <c r="AAJ158" s="202"/>
      <c r="AAK158" s="202"/>
      <c r="AAL158" s="202"/>
      <c r="AAM158" s="202"/>
      <c r="AAN158" s="202"/>
      <c r="AAO158" s="202"/>
      <c r="AAP158" s="202"/>
      <c r="AAQ158" s="202"/>
      <c r="AAR158" s="202"/>
      <c r="AAS158" s="202"/>
      <c r="AAT158" s="202"/>
      <c r="AAU158" s="202"/>
      <c r="AAV158" s="202"/>
      <c r="AAW158" s="202"/>
      <c r="AAX158" s="202"/>
      <c r="AAY158" s="202"/>
      <c r="AAZ158" s="202"/>
      <c r="ABA158" s="202"/>
      <c r="ABB158" s="202"/>
      <c r="ABC158" s="202"/>
      <c r="ABD158" s="202"/>
      <c r="ABE158" s="202"/>
      <c r="ABF158" s="202"/>
      <c r="ABG158" s="202"/>
      <c r="ABH158" s="202"/>
      <c r="ABI158" s="202"/>
      <c r="ABJ158" s="202"/>
      <c r="ABK158" s="202"/>
      <c r="ABL158" s="202"/>
      <c r="ABM158" s="202"/>
      <c r="ABN158" s="202"/>
      <c r="ABO158" s="202"/>
      <c r="ABP158" s="202"/>
      <c r="ABQ158" s="202"/>
      <c r="ABR158" s="202"/>
      <c r="ABS158" s="202"/>
      <c r="ABT158" s="202"/>
      <c r="ABU158" s="202"/>
      <c r="ABV158" s="202"/>
      <c r="ABW158" s="202"/>
      <c r="ABX158" s="202"/>
      <c r="ABY158" s="202"/>
      <c r="ABZ158" s="202"/>
      <c r="ACA158" s="202"/>
      <c r="ACB158" s="202"/>
      <c r="ACC158" s="202"/>
      <c r="ACD158" s="202"/>
      <c r="ACE158" s="202"/>
      <c r="ACF158" s="202"/>
      <c r="ACG158" s="202"/>
      <c r="ACH158" s="202"/>
      <c r="ACI158" s="202"/>
      <c r="ACJ158" s="202"/>
      <c r="ACK158" s="202"/>
      <c r="ACL158" s="202"/>
      <c r="ACM158" s="202"/>
      <c r="ACN158" s="202"/>
      <c r="ACO158" s="202"/>
      <c r="ACP158" s="202"/>
      <c r="ACQ158" s="202"/>
      <c r="ACR158" s="202"/>
      <c r="ACS158" s="202"/>
      <c r="ACT158" s="202"/>
      <c r="ACU158" s="202"/>
      <c r="ACV158" s="202"/>
      <c r="ACW158" s="202"/>
      <c r="ACX158" s="202"/>
      <c r="ACY158" s="202"/>
      <c r="ACZ158" s="202"/>
      <c r="ADA158" s="202"/>
      <c r="ADB158" s="202"/>
      <c r="ADC158" s="34"/>
      <c r="ADD158" s="174"/>
    </row>
    <row r="159" spans="2:784" s="165" customFormat="1" ht="7.5" customHeight="1" thickTop="1" x14ac:dyDescent="0.15">
      <c r="B159" s="34"/>
      <c r="C159" s="34"/>
      <c r="D159" s="34"/>
      <c r="E159" s="34"/>
      <c r="F159" s="34"/>
      <c r="G159" s="34"/>
      <c r="H159" s="34"/>
      <c r="I159" s="34"/>
      <c r="J159" s="106"/>
      <c r="K159" s="106"/>
      <c r="L159" s="34"/>
      <c r="M159" s="47"/>
      <c r="N159" s="47"/>
      <c r="O159" s="47"/>
      <c r="P159" s="117"/>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9"/>
      <c r="BJ159" s="49"/>
      <c r="BK159" s="49"/>
      <c r="BL159" s="49"/>
      <c r="BM159" s="49"/>
      <c r="BN159" s="49"/>
      <c r="BO159" s="49"/>
      <c r="BP159" s="49"/>
      <c r="BQ159" s="49"/>
      <c r="BR159" s="49"/>
      <c r="BS159" s="49"/>
      <c r="BT159" s="49"/>
      <c r="BU159" s="118"/>
      <c r="BV159" s="33"/>
      <c r="BW159" s="33"/>
      <c r="BX159" s="33"/>
      <c r="BY159" s="118"/>
      <c r="BZ159" s="33"/>
      <c r="CA159" s="33"/>
      <c r="CB159" s="33"/>
      <c r="CC159" s="118"/>
      <c r="CD159" s="33"/>
      <c r="CE159" s="33"/>
      <c r="CF159" s="33"/>
      <c r="CG159" s="118"/>
      <c r="CH159" s="33"/>
      <c r="CI159" s="33"/>
      <c r="CJ159" s="33"/>
      <c r="CK159" s="34"/>
      <c r="CL159" s="34"/>
      <c r="CM159" s="60"/>
      <c r="CN159" s="94"/>
      <c r="CO159" s="94"/>
      <c r="CP159" s="94"/>
      <c r="CQ159" s="94"/>
      <c r="CR159" s="94"/>
      <c r="CS159" s="94"/>
      <c r="CT159" s="94"/>
      <c r="CU159" s="94"/>
      <c r="CV159" s="94"/>
      <c r="CW159" s="94"/>
      <c r="CX159" s="94"/>
      <c r="CY159" s="94"/>
      <c r="CZ159" s="94"/>
      <c r="DA159" s="94"/>
      <c r="DB159" s="94"/>
      <c r="DC159" s="94"/>
      <c r="DD159" s="94"/>
      <c r="DE159" s="94"/>
      <c r="DF159" s="60"/>
      <c r="DG159" s="60"/>
      <c r="DH159" s="60"/>
      <c r="DI159" s="60"/>
      <c r="DJ159" s="60"/>
      <c r="DK159" s="60"/>
      <c r="DL159" s="60"/>
      <c r="DM159" s="60"/>
      <c r="DN159" s="60"/>
      <c r="DO159" s="60"/>
      <c r="DP159" s="60"/>
      <c r="DQ159" s="60"/>
      <c r="DR159" s="60"/>
      <c r="DS159" s="60"/>
      <c r="DT159" s="60"/>
      <c r="DU159" s="60"/>
      <c r="DV159" s="60"/>
      <c r="DW159" s="60"/>
      <c r="DX159" s="163"/>
      <c r="DY159" s="163"/>
      <c r="DZ159" s="163"/>
      <c r="EA159" s="163"/>
      <c r="EB159" s="163"/>
      <c r="EC159" s="163"/>
      <c r="ED159" s="163"/>
      <c r="EE159" s="163"/>
      <c r="EF159" s="163"/>
      <c r="EG159" s="163"/>
      <c r="EH159" s="163"/>
      <c r="EI159" s="163"/>
      <c r="EJ159" s="163"/>
      <c r="EK159" s="163"/>
      <c r="EL159" s="163"/>
      <c r="EM159" s="163"/>
      <c r="EN159" s="163"/>
      <c r="EO159" s="163"/>
      <c r="EP159" s="163"/>
      <c r="EQ159" s="163"/>
      <c r="ER159" s="163"/>
      <c r="ES159" s="163"/>
      <c r="ET159" s="163"/>
      <c r="EU159" s="163"/>
      <c r="EV159" s="163"/>
      <c r="EW159" s="163"/>
      <c r="EX159" s="163"/>
      <c r="EY159" s="163"/>
      <c r="EZ159" s="163"/>
      <c r="FA159" s="163"/>
      <c r="FB159" s="163"/>
      <c r="FC159" s="163"/>
      <c r="FD159" s="163"/>
      <c r="FE159" s="163"/>
      <c r="FF159" s="163"/>
      <c r="FG159" s="163"/>
      <c r="FH159" s="163"/>
      <c r="FI159" s="163"/>
      <c r="FJ159" s="163"/>
      <c r="FK159" s="163"/>
      <c r="FL159" s="163"/>
      <c r="FM159" s="163"/>
      <c r="FN159" s="163"/>
      <c r="FO159" s="163"/>
      <c r="FP159" s="163"/>
      <c r="FQ159" s="163"/>
      <c r="FR159" s="163"/>
      <c r="FS159" s="163"/>
      <c r="FT159" s="163"/>
      <c r="FU159" s="163"/>
      <c r="FV159" s="163"/>
      <c r="FW159" s="163"/>
      <c r="FX159" s="163"/>
      <c r="FY159" s="163"/>
      <c r="FZ159" s="163"/>
      <c r="GA159" s="163"/>
      <c r="GB159" s="163"/>
      <c r="GC159" s="163"/>
      <c r="GD159" s="163"/>
      <c r="GE159" s="163"/>
      <c r="GF159" s="163"/>
      <c r="GG159" s="163"/>
      <c r="GH159" s="164"/>
      <c r="GI159" s="164"/>
      <c r="AAA159" s="322"/>
      <c r="AAB159" s="323"/>
      <c r="AAC159" s="173"/>
      <c r="AAD159" s="204"/>
      <c r="AAE159" s="47"/>
      <c r="AAF159" s="47"/>
      <c r="AAG159" s="495" t="s">
        <v>95</v>
      </c>
      <c r="AAH159" s="496"/>
      <c r="AAI159" s="496"/>
      <c r="AAJ159" s="496"/>
      <c r="AAK159" s="496"/>
      <c r="AAL159" s="496"/>
      <c r="AAM159" s="496"/>
      <c r="AAN159" s="496"/>
      <c r="AAO159" s="496"/>
      <c r="AAP159" s="496"/>
      <c r="AAQ159" s="496"/>
      <c r="AAR159" s="496"/>
      <c r="AAS159" s="496"/>
      <c r="AAT159" s="496"/>
      <c r="AAU159" s="496"/>
      <c r="AAV159" s="496"/>
      <c r="AAW159" s="496"/>
      <c r="AAX159" s="496"/>
      <c r="AAY159" s="496"/>
      <c r="AAZ159" s="496"/>
      <c r="ABA159" s="496"/>
      <c r="ABB159" s="496"/>
      <c r="ABC159" s="496"/>
      <c r="ABD159" s="496"/>
      <c r="ABE159" s="496"/>
      <c r="ABF159" s="496"/>
      <c r="ABG159" s="496"/>
      <c r="ABH159" s="496"/>
      <c r="ABI159" s="496"/>
      <c r="ABJ159" s="496"/>
      <c r="ABK159" s="496"/>
      <c r="ABL159" s="496"/>
      <c r="ABM159" s="496"/>
      <c r="ABN159" s="496"/>
      <c r="ABO159" s="496"/>
      <c r="ABP159" s="496"/>
      <c r="ABQ159" s="496"/>
      <c r="ABR159" s="496"/>
      <c r="ABS159" s="496"/>
      <c r="ABT159" s="496"/>
      <c r="ABU159" s="496"/>
      <c r="ABV159" s="496"/>
      <c r="ABW159" s="496"/>
      <c r="ABX159" s="496"/>
      <c r="ABY159" s="496"/>
      <c r="ABZ159" s="497"/>
      <c r="ACA159" s="498" t="s">
        <v>0</v>
      </c>
      <c r="ACB159" s="493"/>
      <c r="ACC159" s="493"/>
      <c r="ACD159" s="493"/>
      <c r="ACE159" s="493"/>
      <c r="ACF159" s="493"/>
      <c r="ACG159" s="493"/>
      <c r="ACH159" s="493"/>
      <c r="ACI159" s="493"/>
      <c r="ACJ159" s="493"/>
      <c r="ACK159" s="493"/>
      <c r="ACL159" s="499"/>
      <c r="ACM159" s="475" t="str">
        <f>IF(D36="","",MOD(ROUNDDOWN($ZW$160/1000,0),10))</f>
        <v/>
      </c>
      <c r="ACN159" s="476"/>
      <c r="ACO159" s="476"/>
      <c r="ACP159" s="503"/>
      <c r="ACQ159" s="506" t="str">
        <f>IF(D36="","",MOD(ROUNDDOWN($ZW$160/100,0),10))</f>
        <v/>
      </c>
      <c r="ACR159" s="507"/>
      <c r="ACS159" s="507"/>
      <c r="ACT159" s="507"/>
      <c r="ACU159" s="506" t="str">
        <f>IF(D36="","",MOD(ROUNDDOWN($ZW$160/10,0),10))</f>
        <v/>
      </c>
      <c r="ACV159" s="507"/>
      <c r="ACW159" s="507"/>
      <c r="ACX159" s="507"/>
      <c r="ACY159" s="475" t="str">
        <f>IF(D36="","",MOD(ROUNDDOWN($ZW$160/1,0),10))</f>
        <v/>
      </c>
      <c r="ACZ159" s="476"/>
      <c r="ADA159" s="476"/>
      <c r="ADB159" s="477"/>
      <c r="ADC159" s="34"/>
      <c r="ADD159" s="174"/>
    </row>
    <row r="160" spans="2:784" s="165" customFormat="1" ht="7.5" customHeight="1" x14ac:dyDescent="0.15">
      <c r="B160" s="34"/>
      <c r="C160" s="34"/>
      <c r="D160" s="34"/>
      <c r="E160" s="34"/>
      <c r="F160" s="34"/>
      <c r="G160" s="34"/>
      <c r="H160" s="34"/>
      <c r="I160" s="34"/>
      <c r="J160" s="106"/>
      <c r="K160" s="106"/>
      <c r="L160" s="34"/>
      <c r="M160" s="47"/>
      <c r="N160" s="47"/>
      <c r="O160" s="47"/>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9"/>
      <c r="BJ160" s="49"/>
      <c r="BK160" s="49"/>
      <c r="BL160" s="49"/>
      <c r="BM160" s="49"/>
      <c r="BN160" s="49"/>
      <c r="BO160" s="49"/>
      <c r="BP160" s="49"/>
      <c r="BQ160" s="49"/>
      <c r="BR160" s="49"/>
      <c r="BS160" s="49"/>
      <c r="BT160" s="49"/>
      <c r="BU160" s="33"/>
      <c r="BV160" s="33"/>
      <c r="BW160" s="33"/>
      <c r="BX160" s="33"/>
      <c r="BY160" s="33"/>
      <c r="BZ160" s="33"/>
      <c r="CA160" s="33"/>
      <c r="CB160" s="33"/>
      <c r="CC160" s="33"/>
      <c r="CD160" s="33"/>
      <c r="CE160" s="33"/>
      <c r="CF160" s="33"/>
      <c r="CG160" s="33"/>
      <c r="CH160" s="33"/>
      <c r="CI160" s="33"/>
      <c r="CJ160" s="33"/>
      <c r="CK160" s="34"/>
      <c r="CL160" s="34"/>
      <c r="CM160" s="60"/>
      <c r="CN160" s="94"/>
      <c r="CO160" s="94"/>
      <c r="CP160" s="94"/>
      <c r="CQ160" s="94"/>
      <c r="CR160" s="94"/>
      <c r="CS160" s="94"/>
      <c r="CT160" s="94"/>
      <c r="CU160" s="94"/>
      <c r="CV160" s="94"/>
      <c r="CW160" s="94"/>
      <c r="CX160" s="94"/>
      <c r="CY160" s="94"/>
      <c r="CZ160" s="94"/>
      <c r="DA160" s="94"/>
      <c r="DB160" s="94"/>
      <c r="DC160" s="94"/>
      <c r="DD160" s="94"/>
      <c r="DE160" s="94"/>
      <c r="DF160" s="60"/>
      <c r="DG160" s="60"/>
      <c r="DH160" s="60"/>
      <c r="DI160" s="60"/>
      <c r="DJ160" s="60"/>
      <c r="DK160" s="60"/>
      <c r="DL160" s="60"/>
      <c r="DM160" s="60"/>
      <c r="DN160" s="60"/>
      <c r="DO160" s="60"/>
      <c r="DP160" s="60"/>
      <c r="DQ160" s="60"/>
      <c r="DR160" s="60"/>
      <c r="DS160" s="60"/>
      <c r="DT160" s="60"/>
      <c r="DU160" s="60"/>
      <c r="DV160" s="60"/>
      <c r="DW160" s="60"/>
      <c r="DX160" s="163"/>
      <c r="DY160" s="163"/>
      <c r="DZ160" s="163"/>
      <c r="EA160" s="163"/>
      <c r="EB160" s="163"/>
      <c r="EC160" s="163"/>
      <c r="ED160" s="163"/>
      <c r="EE160" s="163"/>
      <c r="EF160" s="163"/>
      <c r="EG160" s="163"/>
      <c r="EH160" s="163"/>
      <c r="EI160" s="163"/>
      <c r="EJ160" s="163"/>
      <c r="EK160" s="163"/>
      <c r="EL160" s="163"/>
      <c r="EM160" s="163"/>
      <c r="EN160" s="163"/>
      <c r="EO160" s="163"/>
      <c r="EP160" s="163"/>
      <c r="EQ160" s="163"/>
      <c r="ER160" s="163"/>
      <c r="ES160" s="163"/>
      <c r="ET160" s="163"/>
      <c r="EU160" s="163"/>
      <c r="EV160" s="163"/>
      <c r="EW160" s="163"/>
      <c r="EX160" s="163"/>
      <c r="EY160" s="163"/>
      <c r="EZ160" s="163"/>
      <c r="FA160" s="163"/>
      <c r="FB160" s="163"/>
      <c r="FC160" s="163"/>
      <c r="FD160" s="163"/>
      <c r="FE160" s="163"/>
      <c r="FF160" s="163"/>
      <c r="FG160" s="163"/>
      <c r="FH160" s="163"/>
      <c r="FI160" s="163"/>
      <c r="FJ160" s="163"/>
      <c r="FK160" s="163"/>
      <c r="FL160" s="163"/>
      <c r="FM160" s="163"/>
      <c r="FN160" s="163"/>
      <c r="FO160" s="163"/>
      <c r="FP160" s="163"/>
      <c r="FQ160" s="163"/>
      <c r="FR160" s="163"/>
      <c r="FS160" s="163"/>
      <c r="FT160" s="163"/>
      <c r="FU160" s="163"/>
      <c r="FV160" s="163"/>
      <c r="FW160" s="163"/>
      <c r="FX160" s="163"/>
      <c r="FY160" s="163"/>
      <c r="FZ160" s="163"/>
      <c r="GA160" s="163"/>
      <c r="GB160" s="163"/>
      <c r="GC160" s="163"/>
      <c r="GD160" s="163"/>
      <c r="GE160" s="163"/>
      <c r="GF160" s="163"/>
      <c r="GG160" s="163"/>
      <c r="GH160" s="164"/>
      <c r="GI160" s="164"/>
      <c r="ZV160" s="811" t="s">
        <v>145</v>
      </c>
      <c r="ZW160" s="805" t="str">
        <f>TEXT($D$36,"0000")</f>
        <v/>
      </c>
      <c r="AAA160" s="322"/>
      <c r="AAB160" s="323"/>
      <c r="AAC160" s="173"/>
      <c r="AAD160" s="204"/>
      <c r="AAE160" s="47"/>
      <c r="AAF160" s="47"/>
      <c r="AAG160" s="424"/>
      <c r="AAH160" s="425"/>
      <c r="AAI160" s="425"/>
      <c r="AAJ160" s="425"/>
      <c r="AAK160" s="425"/>
      <c r="AAL160" s="425"/>
      <c r="AAM160" s="425"/>
      <c r="AAN160" s="425"/>
      <c r="AAO160" s="425"/>
      <c r="AAP160" s="425"/>
      <c r="AAQ160" s="425"/>
      <c r="AAR160" s="425"/>
      <c r="AAS160" s="425"/>
      <c r="AAT160" s="425"/>
      <c r="AAU160" s="425"/>
      <c r="AAV160" s="425"/>
      <c r="AAW160" s="425"/>
      <c r="AAX160" s="425"/>
      <c r="AAY160" s="425"/>
      <c r="AAZ160" s="425"/>
      <c r="ABA160" s="425"/>
      <c r="ABB160" s="425"/>
      <c r="ABC160" s="425"/>
      <c r="ABD160" s="425"/>
      <c r="ABE160" s="425"/>
      <c r="ABF160" s="425"/>
      <c r="ABG160" s="425"/>
      <c r="ABH160" s="425"/>
      <c r="ABI160" s="425"/>
      <c r="ABJ160" s="425"/>
      <c r="ABK160" s="425"/>
      <c r="ABL160" s="425"/>
      <c r="ABM160" s="425"/>
      <c r="ABN160" s="425"/>
      <c r="ABO160" s="425"/>
      <c r="ABP160" s="425"/>
      <c r="ABQ160" s="425"/>
      <c r="ABR160" s="425"/>
      <c r="ABS160" s="425"/>
      <c r="ABT160" s="425"/>
      <c r="ABU160" s="425"/>
      <c r="ABV160" s="425"/>
      <c r="ABW160" s="425"/>
      <c r="ABX160" s="425"/>
      <c r="ABY160" s="425"/>
      <c r="ABZ160" s="426"/>
      <c r="ACA160" s="498"/>
      <c r="ACB160" s="493"/>
      <c r="ACC160" s="493"/>
      <c r="ACD160" s="493"/>
      <c r="ACE160" s="493"/>
      <c r="ACF160" s="493"/>
      <c r="ACG160" s="493"/>
      <c r="ACH160" s="493"/>
      <c r="ACI160" s="493"/>
      <c r="ACJ160" s="493"/>
      <c r="ACK160" s="493"/>
      <c r="ACL160" s="499"/>
      <c r="ACM160" s="478"/>
      <c r="ACN160" s="479"/>
      <c r="ACO160" s="479"/>
      <c r="ACP160" s="504"/>
      <c r="ACQ160" s="508"/>
      <c r="ACR160" s="508"/>
      <c r="ACS160" s="508"/>
      <c r="ACT160" s="508"/>
      <c r="ACU160" s="508"/>
      <c r="ACV160" s="508"/>
      <c r="ACW160" s="508"/>
      <c r="ACX160" s="508"/>
      <c r="ACY160" s="478"/>
      <c r="ACZ160" s="479"/>
      <c r="ADA160" s="479"/>
      <c r="ADB160" s="480"/>
      <c r="ADC160" s="34"/>
      <c r="ADD160" s="174"/>
    </row>
    <row r="161" spans="2:784" s="165" customFormat="1" ht="7.5" customHeight="1" x14ac:dyDescent="0.15">
      <c r="B161" s="34"/>
      <c r="C161" s="34"/>
      <c r="D161" s="34"/>
      <c r="E161" s="34"/>
      <c r="F161" s="34"/>
      <c r="G161" s="34"/>
      <c r="H161" s="34"/>
      <c r="I161" s="34"/>
      <c r="J161" s="106"/>
      <c r="K161" s="106"/>
      <c r="L161" s="34"/>
      <c r="M161" s="47"/>
      <c r="N161" s="47"/>
      <c r="O161" s="47"/>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9"/>
      <c r="BJ161" s="49"/>
      <c r="BK161" s="49"/>
      <c r="BL161" s="49"/>
      <c r="BM161" s="49"/>
      <c r="BN161" s="49"/>
      <c r="BO161" s="49"/>
      <c r="BP161" s="49"/>
      <c r="BQ161" s="49"/>
      <c r="BR161" s="49"/>
      <c r="BS161" s="49"/>
      <c r="BT161" s="49"/>
      <c r="BU161" s="33"/>
      <c r="BV161" s="33"/>
      <c r="BW161" s="33"/>
      <c r="BX161" s="33"/>
      <c r="BY161" s="33"/>
      <c r="BZ161" s="33"/>
      <c r="CA161" s="33"/>
      <c r="CB161" s="33"/>
      <c r="CC161" s="33"/>
      <c r="CD161" s="33"/>
      <c r="CE161" s="33"/>
      <c r="CF161" s="33"/>
      <c r="CG161" s="33"/>
      <c r="CH161" s="33"/>
      <c r="CI161" s="33"/>
      <c r="CJ161" s="33"/>
      <c r="CK161" s="34"/>
      <c r="CL161" s="34"/>
      <c r="CM161" s="60"/>
      <c r="CN161" s="94"/>
      <c r="CO161" s="94"/>
      <c r="CP161" s="94"/>
      <c r="CQ161" s="94"/>
      <c r="CR161" s="94"/>
      <c r="CS161" s="94"/>
      <c r="CT161" s="94"/>
      <c r="CU161" s="94"/>
      <c r="CV161" s="94"/>
      <c r="CW161" s="94"/>
      <c r="CX161" s="94"/>
      <c r="CY161" s="94"/>
      <c r="CZ161" s="94"/>
      <c r="DA161" s="94"/>
      <c r="DB161" s="94"/>
      <c r="DC161" s="94"/>
      <c r="DD161" s="94"/>
      <c r="DE161" s="94"/>
      <c r="DF161" s="60"/>
      <c r="DG161" s="60"/>
      <c r="DH161" s="60"/>
      <c r="DI161" s="60"/>
      <c r="DJ161" s="60"/>
      <c r="DK161" s="60"/>
      <c r="DL161" s="60"/>
      <c r="DM161" s="60"/>
      <c r="DN161" s="60"/>
      <c r="DO161" s="60"/>
      <c r="DP161" s="60"/>
      <c r="DQ161" s="60"/>
      <c r="DR161" s="60"/>
      <c r="DS161" s="60"/>
      <c r="DT161" s="60"/>
      <c r="DU161" s="60"/>
      <c r="DV161" s="60"/>
      <c r="DW161" s="60"/>
      <c r="DX161" s="163"/>
      <c r="DY161" s="163"/>
      <c r="DZ161" s="163"/>
      <c r="EA161" s="163"/>
      <c r="EB161" s="163"/>
      <c r="EC161" s="163"/>
      <c r="ED161" s="163"/>
      <c r="EE161" s="163"/>
      <c r="EF161" s="163"/>
      <c r="EG161" s="163"/>
      <c r="EH161" s="163"/>
      <c r="EI161" s="163"/>
      <c r="EJ161" s="163"/>
      <c r="EK161" s="163"/>
      <c r="EL161" s="163"/>
      <c r="EM161" s="163"/>
      <c r="EN161" s="163"/>
      <c r="EO161" s="163"/>
      <c r="EP161" s="163"/>
      <c r="EQ161" s="163"/>
      <c r="ER161" s="163"/>
      <c r="ES161" s="163"/>
      <c r="ET161" s="163"/>
      <c r="EU161" s="163"/>
      <c r="EV161" s="163"/>
      <c r="EW161" s="163"/>
      <c r="EX161" s="163"/>
      <c r="EY161" s="163"/>
      <c r="EZ161" s="163"/>
      <c r="FA161" s="163"/>
      <c r="FB161" s="163"/>
      <c r="FC161" s="163"/>
      <c r="FD161" s="163"/>
      <c r="FE161" s="163"/>
      <c r="FF161" s="163"/>
      <c r="FG161" s="163"/>
      <c r="FH161" s="163"/>
      <c r="FI161" s="163"/>
      <c r="FJ161" s="163"/>
      <c r="FK161" s="163"/>
      <c r="FL161" s="163"/>
      <c r="FM161" s="163"/>
      <c r="FN161" s="163"/>
      <c r="FO161" s="163"/>
      <c r="FP161" s="163"/>
      <c r="FQ161" s="163"/>
      <c r="FR161" s="163"/>
      <c r="FS161" s="163"/>
      <c r="FT161" s="163"/>
      <c r="FU161" s="163"/>
      <c r="FV161" s="163"/>
      <c r="FW161" s="163"/>
      <c r="FX161" s="163"/>
      <c r="FY161" s="163"/>
      <c r="FZ161" s="163"/>
      <c r="GA161" s="163"/>
      <c r="GB161" s="163"/>
      <c r="GC161" s="163"/>
      <c r="GD161" s="163"/>
      <c r="GE161" s="163"/>
      <c r="GF161" s="163"/>
      <c r="GG161" s="163"/>
      <c r="GH161" s="164"/>
      <c r="GI161" s="164"/>
      <c r="ZV161" s="811"/>
      <c r="ZW161" s="805"/>
      <c r="AAA161" s="322"/>
      <c r="AAB161" s="323"/>
      <c r="AAC161" s="173"/>
      <c r="AAD161" s="204"/>
      <c r="AAE161" s="47"/>
      <c r="AAF161" s="47"/>
      <c r="AAG161" s="424"/>
      <c r="AAH161" s="425"/>
      <c r="AAI161" s="425"/>
      <c r="AAJ161" s="425"/>
      <c r="AAK161" s="425"/>
      <c r="AAL161" s="425"/>
      <c r="AAM161" s="425"/>
      <c r="AAN161" s="425"/>
      <c r="AAO161" s="425"/>
      <c r="AAP161" s="425"/>
      <c r="AAQ161" s="425"/>
      <c r="AAR161" s="425"/>
      <c r="AAS161" s="425"/>
      <c r="AAT161" s="425"/>
      <c r="AAU161" s="425"/>
      <c r="AAV161" s="425"/>
      <c r="AAW161" s="425"/>
      <c r="AAX161" s="425"/>
      <c r="AAY161" s="425"/>
      <c r="AAZ161" s="425"/>
      <c r="ABA161" s="425"/>
      <c r="ABB161" s="425"/>
      <c r="ABC161" s="425"/>
      <c r="ABD161" s="425"/>
      <c r="ABE161" s="425"/>
      <c r="ABF161" s="425"/>
      <c r="ABG161" s="425"/>
      <c r="ABH161" s="425"/>
      <c r="ABI161" s="425"/>
      <c r="ABJ161" s="425"/>
      <c r="ABK161" s="425"/>
      <c r="ABL161" s="425"/>
      <c r="ABM161" s="425"/>
      <c r="ABN161" s="425"/>
      <c r="ABO161" s="425"/>
      <c r="ABP161" s="425"/>
      <c r="ABQ161" s="425"/>
      <c r="ABR161" s="425"/>
      <c r="ABS161" s="425"/>
      <c r="ABT161" s="425"/>
      <c r="ABU161" s="425"/>
      <c r="ABV161" s="425"/>
      <c r="ABW161" s="425"/>
      <c r="ABX161" s="425"/>
      <c r="ABY161" s="425"/>
      <c r="ABZ161" s="426"/>
      <c r="ACA161" s="498"/>
      <c r="ACB161" s="493"/>
      <c r="ACC161" s="493"/>
      <c r="ACD161" s="493"/>
      <c r="ACE161" s="493"/>
      <c r="ACF161" s="493"/>
      <c r="ACG161" s="493"/>
      <c r="ACH161" s="493"/>
      <c r="ACI161" s="493"/>
      <c r="ACJ161" s="493"/>
      <c r="ACK161" s="493"/>
      <c r="ACL161" s="499"/>
      <c r="ACM161" s="478"/>
      <c r="ACN161" s="479"/>
      <c r="ACO161" s="479"/>
      <c r="ACP161" s="504"/>
      <c r="ACQ161" s="508"/>
      <c r="ACR161" s="508"/>
      <c r="ACS161" s="508"/>
      <c r="ACT161" s="508"/>
      <c r="ACU161" s="508"/>
      <c r="ACV161" s="508"/>
      <c r="ACW161" s="508"/>
      <c r="ACX161" s="508"/>
      <c r="ACY161" s="478"/>
      <c r="ACZ161" s="479"/>
      <c r="ADA161" s="479"/>
      <c r="ADB161" s="480"/>
      <c r="ADC161" s="34"/>
      <c r="ADD161" s="174"/>
    </row>
    <row r="162" spans="2:784" s="165" customFormat="1" ht="7.5" customHeight="1" x14ac:dyDescent="0.15">
      <c r="B162" s="34"/>
      <c r="C162" s="34"/>
      <c r="D162" s="34"/>
      <c r="E162" s="34"/>
      <c r="F162" s="34"/>
      <c r="G162" s="34"/>
      <c r="H162" s="34"/>
      <c r="I162" s="34"/>
      <c r="J162" s="106"/>
      <c r="K162" s="106"/>
      <c r="L162" s="34"/>
      <c r="M162" s="48"/>
      <c r="N162" s="48"/>
      <c r="O162" s="48"/>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9"/>
      <c r="BJ162" s="49"/>
      <c r="BK162" s="49"/>
      <c r="BL162" s="49"/>
      <c r="BM162" s="49"/>
      <c r="BN162" s="49"/>
      <c r="BO162" s="49"/>
      <c r="BP162" s="49"/>
      <c r="BQ162" s="49"/>
      <c r="BR162" s="49"/>
      <c r="BS162" s="49"/>
      <c r="BT162" s="49"/>
      <c r="BU162" s="33"/>
      <c r="BV162" s="33"/>
      <c r="BW162" s="33"/>
      <c r="BX162" s="33"/>
      <c r="BY162" s="33"/>
      <c r="BZ162" s="33"/>
      <c r="CA162" s="33"/>
      <c r="CB162" s="33"/>
      <c r="CC162" s="33"/>
      <c r="CD162" s="33"/>
      <c r="CE162" s="33"/>
      <c r="CF162" s="33"/>
      <c r="CG162" s="33"/>
      <c r="CH162" s="33"/>
      <c r="CI162" s="33"/>
      <c r="CJ162" s="33"/>
      <c r="CK162" s="34"/>
      <c r="CL162" s="34"/>
      <c r="CM162" s="60"/>
      <c r="CN162" s="94"/>
      <c r="CO162" s="94"/>
      <c r="CP162" s="94"/>
      <c r="CQ162" s="94"/>
      <c r="CR162" s="94"/>
      <c r="CS162" s="94"/>
      <c r="CT162" s="94"/>
      <c r="CU162" s="94"/>
      <c r="CV162" s="94"/>
      <c r="CW162" s="94"/>
      <c r="CX162" s="94"/>
      <c r="CY162" s="94"/>
      <c r="CZ162" s="94"/>
      <c r="DA162" s="94"/>
      <c r="DB162" s="94"/>
      <c r="DC162" s="94"/>
      <c r="DD162" s="94"/>
      <c r="DE162" s="94"/>
      <c r="DF162" s="60"/>
      <c r="DG162" s="60"/>
      <c r="DH162" s="60"/>
      <c r="DI162" s="60"/>
      <c r="DJ162" s="60"/>
      <c r="DK162" s="60"/>
      <c r="DL162" s="60"/>
      <c r="DM162" s="60"/>
      <c r="DN162" s="60"/>
      <c r="DO162" s="60"/>
      <c r="DP162" s="60"/>
      <c r="DQ162" s="60"/>
      <c r="DR162" s="60"/>
      <c r="DS162" s="60"/>
      <c r="DT162" s="60"/>
      <c r="DU162" s="60"/>
      <c r="DV162" s="60"/>
      <c r="DW162" s="60"/>
      <c r="DX162" s="163"/>
      <c r="DY162" s="163"/>
      <c r="DZ162" s="163"/>
      <c r="EA162" s="163"/>
      <c r="EB162" s="163"/>
      <c r="EC162" s="163"/>
      <c r="ED162" s="163"/>
      <c r="EE162" s="163"/>
      <c r="EF162" s="163"/>
      <c r="EG162" s="163"/>
      <c r="EH162" s="163"/>
      <c r="EI162" s="163"/>
      <c r="EJ162" s="163"/>
      <c r="EK162" s="163"/>
      <c r="EL162" s="163"/>
      <c r="EM162" s="163"/>
      <c r="EN162" s="163"/>
      <c r="EO162" s="163"/>
      <c r="EP162" s="163"/>
      <c r="EQ162" s="163"/>
      <c r="ER162" s="163"/>
      <c r="ES162" s="163"/>
      <c r="ET162" s="163"/>
      <c r="EU162" s="163"/>
      <c r="EV162" s="163"/>
      <c r="EW162" s="163"/>
      <c r="EX162" s="163"/>
      <c r="EY162" s="163"/>
      <c r="EZ162" s="163"/>
      <c r="FA162" s="163"/>
      <c r="FB162" s="163"/>
      <c r="FC162" s="163"/>
      <c r="FD162" s="163"/>
      <c r="FE162" s="163"/>
      <c r="FF162" s="163"/>
      <c r="FG162" s="163"/>
      <c r="FH162" s="163"/>
      <c r="FI162" s="163"/>
      <c r="FJ162" s="163"/>
      <c r="FK162" s="163"/>
      <c r="FL162" s="163"/>
      <c r="FM162" s="163"/>
      <c r="FN162" s="163"/>
      <c r="FO162" s="163"/>
      <c r="FP162" s="163"/>
      <c r="FQ162" s="163"/>
      <c r="FR162" s="163"/>
      <c r="FS162" s="163"/>
      <c r="FT162" s="163"/>
      <c r="FU162" s="163"/>
      <c r="FV162" s="163"/>
      <c r="FW162" s="163"/>
      <c r="FX162" s="163"/>
      <c r="FY162" s="163"/>
      <c r="FZ162" s="163"/>
      <c r="GA162" s="163"/>
      <c r="GB162" s="163"/>
      <c r="GC162" s="163"/>
      <c r="GD162" s="163"/>
      <c r="GE162" s="163"/>
      <c r="GF162" s="163"/>
      <c r="GG162" s="163"/>
      <c r="GH162" s="164"/>
      <c r="GI162" s="164"/>
      <c r="ZV162" s="811"/>
      <c r="ZW162" s="805"/>
      <c r="AAA162" s="322"/>
      <c r="AAB162" s="323"/>
      <c r="AAC162" s="173"/>
      <c r="AAD162" s="205"/>
      <c r="AAE162" s="48"/>
      <c r="AAF162" s="48"/>
      <c r="AAG162" s="424"/>
      <c r="AAH162" s="425"/>
      <c r="AAI162" s="425"/>
      <c r="AAJ162" s="425"/>
      <c r="AAK162" s="425"/>
      <c r="AAL162" s="425"/>
      <c r="AAM162" s="425"/>
      <c r="AAN162" s="425"/>
      <c r="AAO162" s="425"/>
      <c r="AAP162" s="425"/>
      <c r="AAQ162" s="425"/>
      <c r="AAR162" s="425"/>
      <c r="AAS162" s="425"/>
      <c r="AAT162" s="425"/>
      <c r="AAU162" s="425"/>
      <c r="AAV162" s="425"/>
      <c r="AAW162" s="425"/>
      <c r="AAX162" s="425"/>
      <c r="AAY162" s="425"/>
      <c r="AAZ162" s="425"/>
      <c r="ABA162" s="425"/>
      <c r="ABB162" s="425"/>
      <c r="ABC162" s="425"/>
      <c r="ABD162" s="425"/>
      <c r="ABE162" s="425"/>
      <c r="ABF162" s="425"/>
      <c r="ABG162" s="425"/>
      <c r="ABH162" s="425"/>
      <c r="ABI162" s="425"/>
      <c r="ABJ162" s="425"/>
      <c r="ABK162" s="425"/>
      <c r="ABL162" s="425"/>
      <c r="ABM162" s="425"/>
      <c r="ABN162" s="425"/>
      <c r="ABO162" s="425"/>
      <c r="ABP162" s="425"/>
      <c r="ABQ162" s="425"/>
      <c r="ABR162" s="425"/>
      <c r="ABS162" s="425"/>
      <c r="ABT162" s="425"/>
      <c r="ABU162" s="425"/>
      <c r="ABV162" s="425"/>
      <c r="ABW162" s="425"/>
      <c r="ABX162" s="425"/>
      <c r="ABY162" s="425"/>
      <c r="ABZ162" s="426"/>
      <c r="ACA162" s="500"/>
      <c r="ACB162" s="501"/>
      <c r="ACC162" s="501"/>
      <c r="ACD162" s="501"/>
      <c r="ACE162" s="501"/>
      <c r="ACF162" s="501"/>
      <c r="ACG162" s="501"/>
      <c r="ACH162" s="501"/>
      <c r="ACI162" s="501"/>
      <c r="ACJ162" s="501"/>
      <c r="ACK162" s="501"/>
      <c r="ACL162" s="502"/>
      <c r="ACM162" s="481"/>
      <c r="ACN162" s="482"/>
      <c r="ACO162" s="482"/>
      <c r="ACP162" s="505"/>
      <c r="ACQ162" s="509"/>
      <c r="ACR162" s="509"/>
      <c r="ACS162" s="509"/>
      <c r="ACT162" s="509"/>
      <c r="ACU162" s="509"/>
      <c r="ACV162" s="509"/>
      <c r="ACW162" s="509"/>
      <c r="ACX162" s="509"/>
      <c r="ACY162" s="481"/>
      <c r="ACZ162" s="482"/>
      <c r="ADA162" s="482"/>
      <c r="ADB162" s="483"/>
      <c r="ADC162" s="34"/>
      <c r="ADD162" s="174"/>
    </row>
    <row r="163" spans="2:784" s="165" customFormat="1" ht="9" customHeight="1" x14ac:dyDescent="0.15">
      <c r="B163" s="34"/>
      <c r="C163" s="34"/>
      <c r="D163" s="34"/>
      <c r="E163" s="34"/>
      <c r="F163" s="34"/>
      <c r="G163" s="34"/>
      <c r="H163" s="34"/>
      <c r="I163" s="34"/>
      <c r="J163" s="106"/>
      <c r="K163" s="106"/>
      <c r="L163" s="34"/>
      <c r="M163" s="48"/>
      <c r="N163" s="48"/>
      <c r="O163" s="48"/>
      <c r="P163" s="33"/>
      <c r="Q163" s="33"/>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34"/>
      <c r="CL163" s="34"/>
      <c r="CM163" s="60"/>
      <c r="CN163" s="94"/>
      <c r="CO163" s="94"/>
      <c r="CP163" s="94"/>
      <c r="CQ163" s="94"/>
      <c r="CR163" s="94"/>
      <c r="CS163" s="94"/>
      <c r="CT163" s="94"/>
      <c r="CU163" s="94"/>
      <c r="CV163" s="94"/>
      <c r="CW163" s="94"/>
      <c r="CX163" s="94"/>
      <c r="CY163" s="94"/>
      <c r="CZ163" s="94"/>
      <c r="DA163" s="94"/>
      <c r="DB163" s="94"/>
      <c r="DC163" s="94"/>
      <c r="DD163" s="94"/>
      <c r="DE163" s="94"/>
      <c r="DF163" s="60"/>
      <c r="DG163" s="60"/>
      <c r="DH163" s="60"/>
      <c r="DI163" s="60"/>
      <c r="DJ163" s="60"/>
      <c r="DK163" s="60"/>
      <c r="DL163" s="60"/>
      <c r="DM163" s="60"/>
      <c r="DN163" s="60"/>
      <c r="DO163" s="60"/>
      <c r="DP163" s="60"/>
      <c r="DQ163" s="60"/>
      <c r="DR163" s="60"/>
      <c r="DS163" s="60"/>
      <c r="DT163" s="60"/>
      <c r="DU163" s="60"/>
      <c r="DV163" s="60"/>
      <c r="DW163" s="60"/>
      <c r="DX163" s="163"/>
      <c r="DY163" s="163"/>
      <c r="DZ163" s="163"/>
      <c r="EA163" s="163"/>
      <c r="EB163" s="163"/>
      <c r="EC163" s="163"/>
      <c r="ED163" s="163"/>
      <c r="EE163" s="163"/>
      <c r="EF163" s="163"/>
      <c r="EG163" s="163"/>
      <c r="EH163" s="163"/>
      <c r="EI163" s="163"/>
      <c r="EJ163" s="163"/>
      <c r="EK163" s="163"/>
      <c r="EL163" s="163"/>
      <c r="EM163" s="163"/>
      <c r="EN163" s="163"/>
      <c r="EO163" s="163"/>
      <c r="EP163" s="163"/>
      <c r="EQ163" s="163"/>
      <c r="ER163" s="163"/>
      <c r="ES163" s="163"/>
      <c r="ET163" s="163"/>
      <c r="EU163" s="163"/>
      <c r="EV163" s="163"/>
      <c r="EW163" s="163"/>
      <c r="EX163" s="163"/>
      <c r="EY163" s="163"/>
      <c r="EZ163" s="163"/>
      <c r="FA163" s="163"/>
      <c r="FB163" s="163"/>
      <c r="FC163" s="163"/>
      <c r="FD163" s="163"/>
      <c r="FE163" s="163"/>
      <c r="FF163" s="163"/>
      <c r="FG163" s="163"/>
      <c r="FH163" s="163"/>
      <c r="FI163" s="163"/>
      <c r="FJ163" s="163"/>
      <c r="FK163" s="163"/>
      <c r="FL163" s="163"/>
      <c r="FM163" s="163"/>
      <c r="FN163" s="163"/>
      <c r="FO163" s="163"/>
      <c r="FP163" s="163"/>
      <c r="FQ163" s="163"/>
      <c r="FR163" s="163"/>
      <c r="FS163" s="163"/>
      <c r="FT163" s="163"/>
      <c r="FU163" s="163"/>
      <c r="FV163" s="163"/>
      <c r="FW163" s="163"/>
      <c r="FX163" s="163"/>
      <c r="FY163" s="163"/>
      <c r="FZ163" s="163"/>
      <c r="GA163" s="163"/>
      <c r="GB163" s="163"/>
      <c r="GC163" s="163"/>
      <c r="GD163" s="163"/>
      <c r="GE163" s="163"/>
      <c r="GF163" s="163"/>
      <c r="GG163" s="163"/>
      <c r="GH163" s="164"/>
      <c r="GI163" s="164"/>
      <c r="AAA163" s="322"/>
      <c r="AAB163" s="323"/>
      <c r="AAC163" s="173"/>
      <c r="AAD163" s="205"/>
      <c r="AAE163" s="48"/>
      <c r="AAF163" s="48"/>
      <c r="AAG163" s="63"/>
      <c r="AAH163" s="64"/>
      <c r="AAI163" s="484" t="s">
        <v>186</v>
      </c>
      <c r="AAJ163" s="485"/>
      <c r="AAK163" s="485"/>
      <c r="AAL163" s="485"/>
      <c r="AAM163" s="485"/>
      <c r="AAN163" s="485"/>
      <c r="AAO163" s="485"/>
      <c r="AAP163" s="485"/>
      <c r="AAQ163" s="485"/>
      <c r="AAR163" s="485"/>
      <c r="AAS163" s="485"/>
      <c r="AAT163" s="485"/>
      <c r="AAU163" s="485"/>
      <c r="AAV163" s="485"/>
      <c r="AAW163" s="485"/>
      <c r="AAX163" s="485"/>
      <c r="AAY163" s="485"/>
      <c r="AAZ163" s="485"/>
      <c r="ABA163" s="485"/>
      <c r="ABB163" s="485"/>
      <c r="ABC163" s="485"/>
      <c r="ABD163" s="485"/>
      <c r="ABE163" s="485"/>
      <c r="ABF163" s="485"/>
      <c r="ABG163" s="485"/>
      <c r="ABH163" s="485"/>
      <c r="ABI163" s="485"/>
      <c r="ABJ163" s="485"/>
      <c r="ABK163" s="485"/>
      <c r="ABL163" s="485"/>
      <c r="ABM163" s="485"/>
      <c r="ABN163" s="485"/>
      <c r="ABO163" s="485"/>
      <c r="ABP163" s="485"/>
      <c r="ABQ163" s="485"/>
      <c r="ABR163" s="486"/>
      <c r="ABS163" s="443" t="s">
        <v>126</v>
      </c>
      <c r="ABT163" s="444"/>
      <c r="ABU163" s="444"/>
      <c r="ABV163" s="444"/>
      <c r="ABW163" s="444"/>
      <c r="ABX163" s="444"/>
      <c r="ABY163" s="444"/>
      <c r="ABZ163" s="444"/>
      <c r="ACA163" s="444"/>
      <c r="ACB163" s="444"/>
      <c r="ACC163" s="444"/>
      <c r="ACD163" s="444"/>
      <c r="ACE163" s="444"/>
      <c r="ACF163" s="444"/>
      <c r="ACG163" s="444"/>
      <c r="ACH163" s="444"/>
      <c r="ACI163" s="444"/>
      <c r="ACJ163" s="444"/>
      <c r="ACK163" s="444"/>
      <c r="ACL163" s="444"/>
      <c r="ACM163" s="444"/>
      <c r="ACN163" s="444"/>
      <c r="ACO163" s="444"/>
      <c r="ACP163" s="444"/>
      <c r="ACQ163" s="444"/>
      <c r="ACR163" s="444"/>
      <c r="ACS163" s="444"/>
      <c r="ACT163" s="444"/>
      <c r="ACU163" s="444"/>
      <c r="ACV163" s="444"/>
      <c r="ACW163" s="444"/>
      <c r="ACX163" s="444"/>
      <c r="ACY163" s="444"/>
      <c r="ACZ163" s="444"/>
      <c r="ADA163" s="444"/>
      <c r="ADB163" s="445"/>
      <c r="ADC163" s="34"/>
      <c r="ADD163" s="174"/>
    </row>
    <row r="164" spans="2:784" s="165" customFormat="1" ht="22.5" customHeight="1" x14ac:dyDescent="0.15">
      <c r="B164" s="34"/>
      <c r="C164" s="34"/>
      <c r="D164" s="34"/>
      <c r="E164" s="34"/>
      <c r="F164" s="34"/>
      <c r="G164" s="34"/>
      <c r="H164" s="34"/>
      <c r="I164" s="34"/>
      <c r="J164" s="106"/>
      <c r="K164" s="106"/>
      <c r="L164" s="34"/>
      <c r="M164" s="48"/>
      <c r="N164" s="48"/>
      <c r="O164" s="48"/>
      <c r="P164" s="33"/>
      <c r="Q164" s="33"/>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3"/>
      <c r="BV164" s="123"/>
      <c r="BW164" s="122"/>
      <c r="BX164" s="122"/>
      <c r="BY164" s="122"/>
      <c r="BZ164" s="122"/>
      <c r="CA164" s="122"/>
      <c r="CB164" s="122"/>
      <c r="CC164" s="122"/>
      <c r="CD164" s="122"/>
      <c r="CE164" s="122"/>
      <c r="CF164" s="122"/>
      <c r="CG164" s="122"/>
      <c r="CH164" s="122"/>
      <c r="CI164" s="123"/>
      <c r="CJ164" s="123"/>
      <c r="CK164" s="34"/>
      <c r="CL164" s="34"/>
      <c r="CM164" s="60"/>
      <c r="CN164" s="94"/>
      <c r="CO164" s="94"/>
      <c r="CP164" s="94"/>
      <c r="CQ164" s="94"/>
      <c r="CR164" s="94"/>
      <c r="CS164" s="94"/>
      <c r="CT164" s="94"/>
      <c r="CU164" s="94"/>
      <c r="CV164" s="94"/>
      <c r="CW164" s="94"/>
      <c r="CX164" s="94"/>
      <c r="CY164" s="94"/>
      <c r="CZ164" s="94"/>
      <c r="DA164" s="94"/>
      <c r="DB164" s="94"/>
      <c r="DC164" s="94"/>
      <c r="DD164" s="94"/>
      <c r="DE164" s="94"/>
      <c r="DF164" s="60"/>
      <c r="DG164" s="60"/>
      <c r="DH164" s="60"/>
      <c r="DI164" s="60"/>
      <c r="DJ164" s="60"/>
      <c r="DK164" s="60"/>
      <c r="DL164" s="60"/>
      <c r="DM164" s="60"/>
      <c r="DN164" s="60"/>
      <c r="DO164" s="60"/>
      <c r="DP164" s="60"/>
      <c r="DQ164" s="60"/>
      <c r="DR164" s="60"/>
      <c r="DS164" s="60"/>
      <c r="DT164" s="60"/>
      <c r="DU164" s="60"/>
      <c r="DV164" s="60"/>
      <c r="DW164" s="60"/>
      <c r="DX164" s="163"/>
      <c r="DY164" s="163"/>
      <c r="DZ164" s="163"/>
      <c r="EA164" s="163"/>
      <c r="EB164" s="163"/>
      <c r="EC164" s="163"/>
      <c r="ED164" s="163"/>
      <c r="EE164" s="163"/>
      <c r="EF164" s="163"/>
      <c r="EG164" s="163"/>
      <c r="EH164" s="163"/>
      <c r="EI164" s="163"/>
      <c r="EJ164" s="163"/>
      <c r="EK164" s="163"/>
      <c r="EL164" s="163"/>
      <c r="EM164" s="163"/>
      <c r="EN164" s="163"/>
      <c r="EO164" s="163"/>
      <c r="EP164" s="163"/>
      <c r="EQ164" s="163"/>
      <c r="ER164" s="163"/>
      <c r="ES164" s="163"/>
      <c r="ET164" s="163"/>
      <c r="EU164" s="163"/>
      <c r="EV164" s="163"/>
      <c r="EW164" s="163"/>
      <c r="EX164" s="163"/>
      <c r="EY164" s="163"/>
      <c r="EZ164" s="163"/>
      <c r="FA164" s="163"/>
      <c r="FB164" s="163"/>
      <c r="FC164" s="163"/>
      <c r="FD164" s="163"/>
      <c r="FE164" s="163"/>
      <c r="FF164" s="163"/>
      <c r="FG164" s="163"/>
      <c r="FH164" s="163"/>
      <c r="FI164" s="163"/>
      <c r="FJ164" s="163"/>
      <c r="FK164" s="163"/>
      <c r="FL164" s="163"/>
      <c r="FM164" s="163"/>
      <c r="FN164" s="163"/>
      <c r="FO164" s="163"/>
      <c r="FP164" s="163"/>
      <c r="FQ164" s="163"/>
      <c r="FR164" s="163"/>
      <c r="FS164" s="163"/>
      <c r="FT164" s="163"/>
      <c r="FU164" s="163"/>
      <c r="FV164" s="163"/>
      <c r="FW164" s="163"/>
      <c r="FX164" s="163"/>
      <c r="FY164" s="163"/>
      <c r="FZ164" s="163"/>
      <c r="GA164" s="163"/>
      <c r="GB164" s="163"/>
      <c r="GC164" s="163"/>
      <c r="GD164" s="163"/>
      <c r="GE164" s="163"/>
      <c r="GF164" s="163"/>
      <c r="GG164" s="163"/>
      <c r="GH164" s="164"/>
      <c r="GI164" s="164"/>
      <c r="AAA164" s="322"/>
      <c r="AAB164" s="323"/>
      <c r="AAC164" s="173"/>
      <c r="AAD164" s="205"/>
      <c r="AAE164" s="48"/>
      <c r="AAF164" s="48"/>
      <c r="AAG164" s="63"/>
      <c r="AAH164" s="64"/>
      <c r="AAI164" s="428"/>
      <c r="AAJ164" s="429"/>
      <c r="AAK164" s="429" t="str">
        <f>IF(OR(D38="",D38="選択してください",D38="兵庫県信用組合"),"",D38)</f>
        <v/>
      </c>
      <c r="AAL164" s="429"/>
      <c r="AAM164" s="429"/>
      <c r="AAN164" s="429"/>
      <c r="AAO164" s="429"/>
      <c r="AAP164" s="429"/>
      <c r="AAQ164" s="429"/>
      <c r="AAR164" s="429"/>
      <c r="AAS164" s="429"/>
      <c r="AAT164" s="429"/>
      <c r="AAU164" s="429"/>
      <c r="AAV164" s="429"/>
      <c r="AAW164" s="429"/>
      <c r="AAX164" s="429"/>
      <c r="AAY164" s="429"/>
      <c r="AAZ164" s="429"/>
      <c r="ABA164" s="429"/>
      <c r="ABB164" s="429"/>
      <c r="ABC164" s="429"/>
      <c r="ABD164" s="429"/>
      <c r="ABE164" s="429"/>
      <c r="ABF164" s="429"/>
      <c r="ABG164" s="429"/>
      <c r="ABH164" s="429"/>
      <c r="ABI164" s="429"/>
      <c r="ABJ164" s="429"/>
      <c r="ABK164" s="429"/>
      <c r="ABL164" s="429"/>
      <c r="ABM164" s="429"/>
      <c r="ABN164" s="429"/>
      <c r="ABO164" s="429"/>
      <c r="ABP164" s="429"/>
      <c r="ABQ164" s="429"/>
      <c r="ABR164" s="434"/>
      <c r="ABS164" s="446" t="str">
        <f>IF(D42="","",D42)</f>
        <v/>
      </c>
      <c r="ABT164" s="429"/>
      <c r="ABU164" s="429"/>
      <c r="ABV164" s="429"/>
      <c r="ABW164" s="429"/>
      <c r="ABX164" s="429"/>
      <c r="ABY164" s="429"/>
      <c r="ABZ164" s="429"/>
      <c r="ACA164" s="429"/>
      <c r="ACB164" s="429"/>
      <c r="ACC164" s="429"/>
      <c r="ACD164" s="429"/>
      <c r="ACE164" s="429"/>
      <c r="ACF164" s="429"/>
      <c r="ACG164" s="429"/>
      <c r="ACH164" s="429"/>
      <c r="ACI164" s="429"/>
      <c r="ACJ164" s="429"/>
      <c r="ACK164" s="429"/>
      <c r="ACL164" s="429"/>
      <c r="ACM164" s="429"/>
      <c r="ACN164" s="429"/>
      <c r="ACO164" s="429"/>
      <c r="ACP164" s="429"/>
      <c r="ACQ164" s="429"/>
      <c r="ACR164" s="429"/>
      <c r="ACS164" s="429"/>
      <c r="ACT164" s="429"/>
      <c r="ACU164" s="429"/>
      <c r="ACV164" s="429"/>
      <c r="ACW164" s="429"/>
      <c r="ACX164" s="429"/>
      <c r="ACY164" s="429"/>
      <c r="ACZ164" s="429"/>
      <c r="ADA164" s="429"/>
      <c r="ADB164" s="447"/>
      <c r="ADC164" s="34"/>
      <c r="ADD164" s="174"/>
    </row>
    <row r="165" spans="2:784" s="165" customFormat="1" ht="3.75" customHeight="1" x14ac:dyDescent="0.15">
      <c r="B165" s="34"/>
      <c r="C165" s="34"/>
      <c r="D165" s="34"/>
      <c r="E165" s="34"/>
      <c r="F165" s="34"/>
      <c r="G165" s="34"/>
      <c r="H165" s="34"/>
      <c r="I165" s="34"/>
      <c r="J165" s="106"/>
      <c r="K165" s="106"/>
      <c r="L165" s="34"/>
      <c r="M165" s="124"/>
      <c r="N165" s="124"/>
      <c r="O165" s="124"/>
      <c r="P165" s="33"/>
      <c r="Q165" s="33"/>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3"/>
      <c r="BV165" s="123"/>
      <c r="BW165" s="122"/>
      <c r="BX165" s="122"/>
      <c r="BY165" s="122"/>
      <c r="BZ165" s="122"/>
      <c r="CA165" s="122"/>
      <c r="CB165" s="122"/>
      <c r="CC165" s="122"/>
      <c r="CD165" s="122"/>
      <c r="CE165" s="122"/>
      <c r="CF165" s="122"/>
      <c r="CG165" s="122"/>
      <c r="CH165" s="122"/>
      <c r="CI165" s="123"/>
      <c r="CJ165" s="123"/>
      <c r="CK165" s="34"/>
      <c r="CL165" s="34"/>
      <c r="CM165" s="60"/>
      <c r="CN165" s="94"/>
      <c r="CO165" s="94"/>
      <c r="CP165" s="94"/>
      <c r="CQ165" s="94"/>
      <c r="CR165" s="94"/>
      <c r="CS165" s="94"/>
      <c r="CT165" s="94"/>
      <c r="CU165" s="94"/>
      <c r="CV165" s="94"/>
      <c r="CW165" s="94"/>
      <c r="CX165" s="94"/>
      <c r="CY165" s="94"/>
      <c r="CZ165" s="94"/>
      <c r="DA165" s="94"/>
      <c r="DB165" s="94"/>
      <c r="DC165" s="94"/>
      <c r="DD165" s="94"/>
      <c r="DE165" s="94"/>
      <c r="DF165" s="60"/>
      <c r="DG165" s="60"/>
      <c r="DH165" s="60"/>
      <c r="DI165" s="60"/>
      <c r="DJ165" s="60"/>
      <c r="DK165" s="60"/>
      <c r="DL165" s="60"/>
      <c r="DM165" s="60"/>
      <c r="DN165" s="60"/>
      <c r="DO165" s="60"/>
      <c r="DP165" s="60"/>
      <c r="DQ165" s="60"/>
      <c r="DR165" s="60"/>
      <c r="DS165" s="60"/>
      <c r="DT165" s="60"/>
      <c r="DU165" s="60"/>
      <c r="DV165" s="60"/>
      <c r="DW165" s="60"/>
      <c r="DX165" s="163"/>
      <c r="DY165" s="163"/>
      <c r="DZ165" s="163"/>
      <c r="EA165" s="163"/>
      <c r="EB165" s="163"/>
      <c r="EC165" s="163"/>
      <c r="ED165" s="163"/>
      <c r="EE165" s="163"/>
      <c r="EF165" s="163"/>
      <c r="EG165" s="163"/>
      <c r="EH165" s="163"/>
      <c r="EI165" s="163"/>
      <c r="EJ165" s="163"/>
      <c r="EK165" s="163"/>
      <c r="EL165" s="163"/>
      <c r="EM165" s="163"/>
      <c r="EN165" s="163"/>
      <c r="EO165" s="163"/>
      <c r="EP165" s="163"/>
      <c r="EQ165" s="163"/>
      <c r="ER165" s="163"/>
      <c r="ES165" s="163"/>
      <c r="ET165" s="163"/>
      <c r="EU165" s="163"/>
      <c r="EV165" s="163"/>
      <c r="EW165" s="163"/>
      <c r="EX165" s="163"/>
      <c r="EY165" s="163"/>
      <c r="EZ165" s="163"/>
      <c r="FA165" s="163"/>
      <c r="FB165" s="163"/>
      <c r="FC165" s="163"/>
      <c r="FD165" s="163"/>
      <c r="FE165" s="163"/>
      <c r="FF165" s="163"/>
      <c r="FG165" s="163"/>
      <c r="FH165" s="163"/>
      <c r="FI165" s="163"/>
      <c r="FJ165" s="163"/>
      <c r="FK165" s="163"/>
      <c r="FL165" s="163"/>
      <c r="FM165" s="163"/>
      <c r="FN165" s="163"/>
      <c r="FO165" s="163"/>
      <c r="FP165" s="163"/>
      <c r="FQ165" s="163"/>
      <c r="FR165" s="163"/>
      <c r="FS165" s="163"/>
      <c r="FT165" s="163"/>
      <c r="FU165" s="163"/>
      <c r="FV165" s="163"/>
      <c r="FW165" s="163"/>
      <c r="FX165" s="163"/>
      <c r="FY165" s="163"/>
      <c r="FZ165" s="163"/>
      <c r="GA165" s="163"/>
      <c r="GB165" s="163"/>
      <c r="GC165" s="163"/>
      <c r="GD165" s="163"/>
      <c r="GE165" s="163"/>
      <c r="GF165" s="163"/>
      <c r="GG165" s="163"/>
      <c r="GH165" s="164"/>
      <c r="GI165" s="164"/>
      <c r="AAA165" s="322"/>
      <c r="AAB165" s="323"/>
      <c r="AAC165" s="173"/>
      <c r="AAD165" s="622" t="s">
        <v>35</v>
      </c>
      <c r="AAE165" s="623"/>
      <c r="AAF165" s="623"/>
      <c r="AAG165" s="63"/>
      <c r="AAH165" s="64"/>
      <c r="AAI165" s="430"/>
      <c r="AAJ165" s="431"/>
      <c r="AAK165" s="431"/>
      <c r="AAL165" s="431"/>
      <c r="AAM165" s="431"/>
      <c r="AAN165" s="431"/>
      <c r="AAO165" s="431"/>
      <c r="AAP165" s="431"/>
      <c r="AAQ165" s="431"/>
      <c r="AAR165" s="431"/>
      <c r="AAS165" s="431"/>
      <c r="AAT165" s="431"/>
      <c r="AAU165" s="431"/>
      <c r="AAV165" s="431"/>
      <c r="AAW165" s="431"/>
      <c r="AAX165" s="431"/>
      <c r="AAY165" s="431"/>
      <c r="AAZ165" s="431"/>
      <c r="ABA165" s="431"/>
      <c r="ABB165" s="431"/>
      <c r="ABC165" s="431"/>
      <c r="ABD165" s="431"/>
      <c r="ABE165" s="431"/>
      <c r="ABF165" s="431"/>
      <c r="ABG165" s="431"/>
      <c r="ABH165" s="431"/>
      <c r="ABI165" s="431"/>
      <c r="ABJ165" s="431"/>
      <c r="ABK165" s="431"/>
      <c r="ABL165" s="431"/>
      <c r="ABM165" s="431"/>
      <c r="ABN165" s="431"/>
      <c r="ABO165" s="431"/>
      <c r="ABP165" s="431"/>
      <c r="ABQ165" s="431"/>
      <c r="ABR165" s="435"/>
      <c r="ABS165" s="448"/>
      <c r="ABT165" s="431"/>
      <c r="ABU165" s="431"/>
      <c r="ABV165" s="431"/>
      <c r="ABW165" s="431"/>
      <c r="ABX165" s="431"/>
      <c r="ABY165" s="431"/>
      <c r="ABZ165" s="431"/>
      <c r="ACA165" s="431"/>
      <c r="ACB165" s="431"/>
      <c r="ACC165" s="431"/>
      <c r="ACD165" s="431"/>
      <c r="ACE165" s="431"/>
      <c r="ACF165" s="431"/>
      <c r="ACG165" s="431"/>
      <c r="ACH165" s="431"/>
      <c r="ACI165" s="431"/>
      <c r="ACJ165" s="431"/>
      <c r="ACK165" s="431"/>
      <c r="ACL165" s="431"/>
      <c r="ACM165" s="431"/>
      <c r="ACN165" s="431"/>
      <c r="ACO165" s="431"/>
      <c r="ACP165" s="431"/>
      <c r="ACQ165" s="431"/>
      <c r="ACR165" s="431"/>
      <c r="ACS165" s="431"/>
      <c r="ACT165" s="431"/>
      <c r="ACU165" s="431"/>
      <c r="ACV165" s="431"/>
      <c r="ACW165" s="431"/>
      <c r="ACX165" s="431"/>
      <c r="ACY165" s="431"/>
      <c r="ACZ165" s="431"/>
      <c r="ADA165" s="431"/>
      <c r="ADB165" s="449"/>
      <c r="ADC165" s="34"/>
      <c r="ADD165" s="174"/>
    </row>
    <row r="166" spans="2:784" s="165" customFormat="1" ht="3.75" customHeight="1" x14ac:dyDescent="0.15">
      <c r="B166" s="34"/>
      <c r="C166" s="34"/>
      <c r="D166" s="34"/>
      <c r="E166" s="34"/>
      <c r="F166" s="34"/>
      <c r="G166" s="34"/>
      <c r="H166" s="34"/>
      <c r="I166" s="34"/>
      <c r="J166" s="106"/>
      <c r="K166" s="106"/>
      <c r="L166" s="34"/>
      <c r="M166" s="124"/>
      <c r="N166" s="124"/>
      <c r="O166" s="124"/>
      <c r="P166" s="33"/>
      <c r="Q166" s="33"/>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2"/>
      <c r="BB166" s="122"/>
      <c r="BC166" s="122"/>
      <c r="BD166" s="122"/>
      <c r="BE166" s="122"/>
      <c r="BF166" s="122"/>
      <c r="BG166" s="122"/>
      <c r="BH166" s="122"/>
      <c r="BI166" s="122"/>
      <c r="BJ166" s="122"/>
      <c r="BK166" s="122"/>
      <c r="BL166" s="122"/>
      <c r="BM166" s="122"/>
      <c r="BN166" s="122"/>
      <c r="BO166" s="122"/>
      <c r="BP166" s="122"/>
      <c r="BQ166" s="122"/>
      <c r="BR166" s="122"/>
      <c r="BS166" s="122"/>
      <c r="BT166" s="122"/>
      <c r="BU166" s="123"/>
      <c r="BV166" s="123"/>
      <c r="BW166" s="122"/>
      <c r="BX166" s="122"/>
      <c r="BY166" s="122"/>
      <c r="BZ166" s="122"/>
      <c r="CA166" s="122"/>
      <c r="CB166" s="122"/>
      <c r="CC166" s="122"/>
      <c r="CD166" s="122"/>
      <c r="CE166" s="122"/>
      <c r="CF166" s="122"/>
      <c r="CG166" s="122"/>
      <c r="CH166" s="122"/>
      <c r="CI166" s="123"/>
      <c r="CJ166" s="123"/>
      <c r="CK166" s="34"/>
      <c r="CL166" s="34"/>
      <c r="CM166" s="60"/>
      <c r="CN166" s="94"/>
      <c r="CO166" s="94"/>
      <c r="CP166" s="94"/>
      <c r="CQ166" s="94"/>
      <c r="CR166" s="94"/>
      <c r="CS166" s="94"/>
      <c r="CT166" s="94"/>
      <c r="CU166" s="94"/>
      <c r="CV166" s="94"/>
      <c r="CW166" s="94"/>
      <c r="CX166" s="94"/>
      <c r="CY166" s="94"/>
      <c r="CZ166" s="94"/>
      <c r="DA166" s="94"/>
      <c r="DB166" s="94"/>
      <c r="DC166" s="94"/>
      <c r="DD166" s="94"/>
      <c r="DE166" s="94"/>
      <c r="DF166" s="60"/>
      <c r="DG166" s="60"/>
      <c r="DH166" s="60"/>
      <c r="DI166" s="60"/>
      <c r="DJ166" s="60"/>
      <c r="DK166" s="60"/>
      <c r="DL166" s="60"/>
      <c r="DM166" s="60"/>
      <c r="DN166" s="60"/>
      <c r="DO166" s="60"/>
      <c r="DP166" s="60"/>
      <c r="DQ166" s="60"/>
      <c r="DR166" s="60"/>
      <c r="DS166" s="60"/>
      <c r="DT166" s="60"/>
      <c r="DU166" s="60"/>
      <c r="DV166" s="60"/>
      <c r="DW166" s="60"/>
      <c r="DX166" s="163"/>
      <c r="DY166" s="163"/>
      <c r="DZ166" s="163"/>
      <c r="EA166" s="163"/>
      <c r="EB166" s="163"/>
      <c r="EC166" s="163"/>
      <c r="ED166" s="163"/>
      <c r="EE166" s="163"/>
      <c r="EF166" s="163"/>
      <c r="EG166" s="163"/>
      <c r="EH166" s="163"/>
      <c r="EI166" s="163"/>
      <c r="EJ166" s="163"/>
      <c r="EK166" s="163"/>
      <c r="EL166" s="163"/>
      <c r="EM166" s="163"/>
      <c r="EN166" s="163"/>
      <c r="EO166" s="163"/>
      <c r="EP166" s="163"/>
      <c r="EQ166" s="163"/>
      <c r="ER166" s="163"/>
      <c r="ES166" s="163"/>
      <c r="ET166" s="163"/>
      <c r="EU166" s="163"/>
      <c r="EV166" s="163"/>
      <c r="EW166" s="163"/>
      <c r="EX166" s="163"/>
      <c r="EY166" s="163"/>
      <c r="EZ166" s="163"/>
      <c r="FA166" s="163"/>
      <c r="FB166" s="163"/>
      <c r="FC166" s="163"/>
      <c r="FD166" s="163"/>
      <c r="FE166" s="163"/>
      <c r="FF166" s="163"/>
      <c r="FG166" s="163"/>
      <c r="FH166" s="163"/>
      <c r="FI166" s="163"/>
      <c r="FJ166" s="163"/>
      <c r="FK166" s="163"/>
      <c r="FL166" s="163"/>
      <c r="FM166" s="163"/>
      <c r="FN166" s="163"/>
      <c r="FO166" s="163"/>
      <c r="FP166" s="163"/>
      <c r="FQ166" s="163"/>
      <c r="FR166" s="163"/>
      <c r="FS166" s="163"/>
      <c r="FT166" s="163"/>
      <c r="FU166" s="163"/>
      <c r="FV166" s="163"/>
      <c r="FW166" s="163"/>
      <c r="FX166" s="163"/>
      <c r="FY166" s="163"/>
      <c r="FZ166" s="163"/>
      <c r="GA166" s="163"/>
      <c r="GB166" s="163"/>
      <c r="GC166" s="163"/>
      <c r="GD166" s="163"/>
      <c r="GE166" s="163"/>
      <c r="GF166" s="163"/>
      <c r="GG166" s="163"/>
      <c r="GH166" s="164"/>
      <c r="GI166" s="164"/>
      <c r="AAA166" s="322"/>
      <c r="AAB166" s="323"/>
      <c r="AAC166" s="173"/>
      <c r="AAD166" s="622"/>
      <c r="AAE166" s="623"/>
      <c r="AAF166" s="623"/>
      <c r="AAG166" s="63"/>
      <c r="AAH166" s="64"/>
      <c r="AAI166" s="430"/>
      <c r="AAJ166" s="431"/>
      <c r="AAK166" s="431"/>
      <c r="AAL166" s="431"/>
      <c r="AAM166" s="431"/>
      <c r="AAN166" s="431"/>
      <c r="AAO166" s="431"/>
      <c r="AAP166" s="431"/>
      <c r="AAQ166" s="431"/>
      <c r="AAR166" s="431"/>
      <c r="AAS166" s="431"/>
      <c r="AAT166" s="431"/>
      <c r="AAU166" s="431"/>
      <c r="AAV166" s="431"/>
      <c r="AAW166" s="431"/>
      <c r="AAX166" s="431"/>
      <c r="AAY166" s="431"/>
      <c r="AAZ166" s="431"/>
      <c r="ABA166" s="431"/>
      <c r="ABB166" s="431"/>
      <c r="ABC166" s="431"/>
      <c r="ABD166" s="431"/>
      <c r="ABE166" s="431"/>
      <c r="ABF166" s="431"/>
      <c r="ABG166" s="431"/>
      <c r="ABH166" s="431"/>
      <c r="ABI166" s="431"/>
      <c r="ABJ166" s="431"/>
      <c r="ABK166" s="431"/>
      <c r="ABL166" s="431"/>
      <c r="ABM166" s="431"/>
      <c r="ABN166" s="431"/>
      <c r="ABO166" s="431"/>
      <c r="ABP166" s="431"/>
      <c r="ABQ166" s="431"/>
      <c r="ABR166" s="435"/>
      <c r="ABS166" s="448"/>
      <c r="ABT166" s="431"/>
      <c r="ABU166" s="431"/>
      <c r="ABV166" s="431"/>
      <c r="ABW166" s="431"/>
      <c r="ABX166" s="431"/>
      <c r="ABY166" s="431"/>
      <c r="ABZ166" s="431"/>
      <c r="ACA166" s="431"/>
      <c r="ACB166" s="431"/>
      <c r="ACC166" s="431"/>
      <c r="ACD166" s="431"/>
      <c r="ACE166" s="431"/>
      <c r="ACF166" s="431"/>
      <c r="ACG166" s="431"/>
      <c r="ACH166" s="431"/>
      <c r="ACI166" s="431"/>
      <c r="ACJ166" s="431"/>
      <c r="ACK166" s="431"/>
      <c r="ACL166" s="431"/>
      <c r="ACM166" s="431"/>
      <c r="ACN166" s="431"/>
      <c r="ACO166" s="431"/>
      <c r="ACP166" s="431"/>
      <c r="ACQ166" s="431"/>
      <c r="ACR166" s="431"/>
      <c r="ACS166" s="431"/>
      <c r="ACT166" s="431"/>
      <c r="ACU166" s="431"/>
      <c r="ACV166" s="431"/>
      <c r="ACW166" s="431"/>
      <c r="ACX166" s="431"/>
      <c r="ACY166" s="431"/>
      <c r="ACZ166" s="431"/>
      <c r="ADA166" s="431"/>
      <c r="ADB166" s="449"/>
      <c r="ADC166" s="34"/>
      <c r="ADD166" s="174"/>
    </row>
    <row r="167" spans="2:784" s="165" customFormat="1" ht="3.75" customHeight="1" x14ac:dyDescent="0.15">
      <c r="B167" s="34"/>
      <c r="C167" s="34"/>
      <c r="D167" s="34"/>
      <c r="E167" s="34"/>
      <c r="F167" s="34"/>
      <c r="G167" s="34"/>
      <c r="H167" s="34"/>
      <c r="I167" s="34"/>
      <c r="J167" s="106"/>
      <c r="K167" s="106"/>
      <c r="L167" s="34"/>
      <c r="M167" s="124"/>
      <c r="N167" s="124"/>
      <c r="O167" s="124"/>
      <c r="P167" s="33"/>
      <c r="Q167" s="33"/>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2"/>
      <c r="BB167" s="122"/>
      <c r="BC167" s="122"/>
      <c r="BD167" s="122"/>
      <c r="BE167" s="122"/>
      <c r="BF167" s="122"/>
      <c r="BG167" s="122"/>
      <c r="BH167" s="122"/>
      <c r="BI167" s="122"/>
      <c r="BJ167" s="122"/>
      <c r="BK167" s="122"/>
      <c r="BL167" s="122"/>
      <c r="BM167" s="122"/>
      <c r="BN167" s="122"/>
      <c r="BO167" s="122"/>
      <c r="BP167" s="122"/>
      <c r="BQ167" s="122"/>
      <c r="BR167" s="122"/>
      <c r="BS167" s="122"/>
      <c r="BT167" s="122"/>
      <c r="BU167" s="123"/>
      <c r="BV167" s="123"/>
      <c r="BW167" s="122"/>
      <c r="BX167" s="122"/>
      <c r="BY167" s="122"/>
      <c r="BZ167" s="122"/>
      <c r="CA167" s="122"/>
      <c r="CB167" s="122"/>
      <c r="CC167" s="122"/>
      <c r="CD167" s="122"/>
      <c r="CE167" s="122"/>
      <c r="CF167" s="122"/>
      <c r="CG167" s="122"/>
      <c r="CH167" s="122"/>
      <c r="CI167" s="123"/>
      <c r="CJ167" s="123"/>
      <c r="CK167" s="34"/>
      <c r="CL167" s="34"/>
      <c r="CM167" s="60"/>
      <c r="CN167" s="94"/>
      <c r="CO167" s="94"/>
      <c r="CP167" s="94"/>
      <c r="CQ167" s="94"/>
      <c r="CR167" s="94"/>
      <c r="CS167" s="94"/>
      <c r="CT167" s="94"/>
      <c r="CU167" s="94"/>
      <c r="CV167" s="94"/>
      <c r="CW167" s="94"/>
      <c r="CX167" s="94"/>
      <c r="CY167" s="94"/>
      <c r="CZ167" s="94"/>
      <c r="DA167" s="94"/>
      <c r="DB167" s="94"/>
      <c r="DC167" s="94"/>
      <c r="DD167" s="94"/>
      <c r="DE167" s="94"/>
      <c r="DF167" s="60"/>
      <c r="DG167" s="60"/>
      <c r="DH167" s="60"/>
      <c r="DI167" s="60"/>
      <c r="DJ167" s="60"/>
      <c r="DK167" s="60"/>
      <c r="DL167" s="60"/>
      <c r="DM167" s="60"/>
      <c r="DN167" s="60"/>
      <c r="DO167" s="60"/>
      <c r="DP167" s="60"/>
      <c r="DQ167" s="60"/>
      <c r="DR167" s="60"/>
      <c r="DS167" s="60"/>
      <c r="DT167" s="60"/>
      <c r="DU167" s="60"/>
      <c r="DV167" s="60"/>
      <c r="DW167" s="60"/>
      <c r="DX167" s="163"/>
      <c r="DY167" s="163"/>
      <c r="DZ167" s="163"/>
      <c r="EA167" s="163"/>
      <c r="EB167" s="163"/>
      <c r="EC167" s="163"/>
      <c r="ED167" s="163"/>
      <c r="EE167" s="163"/>
      <c r="EF167" s="163"/>
      <c r="EG167" s="163"/>
      <c r="EH167" s="163"/>
      <c r="EI167" s="163"/>
      <c r="EJ167" s="163"/>
      <c r="EK167" s="163"/>
      <c r="EL167" s="163"/>
      <c r="EM167" s="163"/>
      <c r="EN167" s="163"/>
      <c r="EO167" s="163"/>
      <c r="EP167" s="163"/>
      <c r="EQ167" s="163"/>
      <c r="ER167" s="163"/>
      <c r="ES167" s="163"/>
      <c r="ET167" s="163"/>
      <c r="EU167" s="163"/>
      <c r="EV167" s="163"/>
      <c r="EW167" s="163"/>
      <c r="EX167" s="163"/>
      <c r="EY167" s="163"/>
      <c r="EZ167" s="163"/>
      <c r="FA167" s="163"/>
      <c r="FB167" s="163"/>
      <c r="FC167" s="163"/>
      <c r="FD167" s="163"/>
      <c r="FE167" s="163"/>
      <c r="FF167" s="163"/>
      <c r="FG167" s="163"/>
      <c r="FH167" s="163"/>
      <c r="FI167" s="163"/>
      <c r="FJ167" s="163"/>
      <c r="FK167" s="163"/>
      <c r="FL167" s="163"/>
      <c r="FM167" s="163"/>
      <c r="FN167" s="163"/>
      <c r="FO167" s="163"/>
      <c r="FP167" s="163"/>
      <c r="FQ167" s="163"/>
      <c r="FR167" s="163"/>
      <c r="FS167" s="163"/>
      <c r="FT167" s="163"/>
      <c r="FU167" s="163"/>
      <c r="FV167" s="163"/>
      <c r="FW167" s="163"/>
      <c r="FX167" s="163"/>
      <c r="FY167" s="163"/>
      <c r="FZ167" s="163"/>
      <c r="GA167" s="163"/>
      <c r="GB167" s="163"/>
      <c r="GC167" s="163"/>
      <c r="GD167" s="163"/>
      <c r="GE167" s="163"/>
      <c r="GF167" s="163"/>
      <c r="GG167" s="163"/>
      <c r="GH167" s="164"/>
      <c r="GI167" s="164"/>
      <c r="AAA167" s="322"/>
      <c r="AAB167" s="323"/>
      <c r="AAC167" s="173"/>
      <c r="AAD167" s="622"/>
      <c r="AAE167" s="623"/>
      <c r="AAF167" s="623"/>
      <c r="AAG167" s="63"/>
      <c r="AAH167" s="64"/>
      <c r="AAI167" s="430"/>
      <c r="AAJ167" s="431"/>
      <c r="AAK167" s="431"/>
      <c r="AAL167" s="431"/>
      <c r="AAM167" s="431"/>
      <c r="AAN167" s="431"/>
      <c r="AAO167" s="431"/>
      <c r="AAP167" s="431"/>
      <c r="AAQ167" s="431"/>
      <c r="AAR167" s="431"/>
      <c r="AAS167" s="431"/>
      <c r="AAT167" s="431"/>
      <c r="AAU167" s="431"/>
      <c r="AAV167" s="431"/>
      <c r="AAW167" s="431"/>
      <c r="AAX167" s="431"/>
      <c r="AAY167" s="431"/>
      <c r="AAZ167" s="431"/>
      <c r="ABA167" s="431"/>
      <c r="ABB167" s="431"/>
      <c r="ABC167" s="431"/>
      <c r="ABD167" s="431"/>
      <c r="ABE167" s="431"/>
      <c r="ABF167" s="431"/>
      <c r="ABG167" s="431"/>
      <c r="ABH167" s="431"/>
      <c r="ABI167" s="431"/>
      <c r="ABJ167" s="431"/>
      <c r="ABK167" s="431"/>
      <c r="ABL167" s="431"/>
      <c r="ABM167" s="431"/>
      <c r="ABN167" s="431"/>
      <c r="ABO167" s="431"/>
      <c r="ABP167" s="431"/>
      <c r="ABQ167" s="431"/>
      <c r="ABR167" s="435"/>
      <c r="ABS167" s="448"/>
      <c r="ABT167" s="431"/>
      <c r="ABU167" s="431"/>
      <c r="ABV167" s="431"/>
      <c r="ABW167" s="431"/>
      <c r="ABX167" s="431"/>
      <c r="ABY167" s="431"/>
      <c r="ABZ167" s="431"/>
      <c r="ACA167" s="431"/>
      <c r="ACB167" s="431"/>
      <c r="ACC167" s="431"/>
      <c r="ACD167" s="431"/>
      <c r="ACE167" s="431"/>
      <c r="ACF167" s="431"/>
      <c r="ACG167" s="431"/>
      <c r="ACH167" s="431"/>
      <c r="ACI167" s="431"/>
      <c r="ACJ167" s="431"/>
      <c r="ACK167" s="431"/>
      <c r="ACL167" s="431"/>
      <c r="ACM167" s="431"/>
      <c r="ACN167" s="431"/>
      <c r="ACO167" s="431"/>
      <c r="ACP167" s="431"/>
      <c r="ACQ167" s="431"/>
      <c r="ACR167" s="431"/>
      <c r="ACS167" s="431"/>
      <c r="ACT167" s="431"/>
      <c r="ACU167" s="431"/>
      <c r="ACV167" s="431"/>
      <c r="ACW167" s="431"/>
      <c r="ACX167" s="431"/>
      <c r="ACY167" s="431"/>
      <c r="ACZ167" s="431"/>
      <c r="ADA167" s="431"/>
      <c r="ADB167" s="449"/>
      <c r="ADC167" s="34"/>
      <c r="ADD167" s="174"/>
    </row>
    <row r="168" spans="2:784" s="165" customFormat="1" ht="3.75" customHeight="1" x14ac:dyDescent="0.15">
      <c r="B168" s="34"/>
      <c r="C168" s="34"/>
      <c r="D168" s="34"/>
      <c r="E168" s="34"/>
      <c r="F168" s="34"/>
      <c r="G168" s="34"/>
      <c r="H168" s="34"/>
      <c r="I168" s="34"/>
      <c r="J168" s="106"/>
      <c r="K168" s="106"/>
      <c r="L168" s="34"/>
      <c r="M168" s="124"/>
      <c r="N168" s="124"/>
      <c r="O168" s="124"/>
      <c r="P168" s="33"/>
      <c r="Q168" s="33"/>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2"/>
      <c r="BB168" s="122"/>
      <c r="BC168" s="122"/>
      <c r="BD168" s="122"/>
      <c r="BE168" s="122"/>
      <c r="BF168" s="122"/>
      <c r="BG168" s="122"/>
      <c r="BH168" s="122"/>
      <c r="BI168" s="122"/>
      <c r="BJ168" s="122"/>
      <c r="BK168" s="122"/>
      <c r="BL168" s="122"/>
      <c r="BM168" s="122"/>
      <c r="BN168" s="122"/>
      <c r="BO168" s="122"/>
      <c r="BP168" s="122"/>
      <c r="BQ168" s="122"/>
      <c r="BR168" s="122"/>
      <c r="BS168" s="122"/>
      <c r="BT168" s="122"/>
      <c r="BU168" s="123"/>
      <c r="BV168" s="123"/>
      <c r="BW168" s="122"/>
      <c r="BX168" s="122"/>
      <c r="BY168" s="122"/>
      <c r="BZ168" s="122"/>
      <c r="CA168" s="122"/>
      <c r="CB168" s="122"/>
      <c r="CC168" s="122"/>
      <c r="CD168" s="122"/>
      <c r="CE168" s="122"/>
      <c r="CF168" s="122"/>
      <c r="CG168" s="122"/>
      <c r="CH168" s="122"/>
      <c r="CI168" s="123"/>
      <c r="CJ168" s="123"/>
      <c r="CK168" s="34"/>
      <c r="CL168" s="34"/>
      <c r="CM168" s="60"/>
      <c r="CN168" s="94"/>
      <c r="CO168" s="94"/>
      <c r="CP168" s="94"/>
      <c r="CQ168" s="94"/>
      <c r="CR168" s="94"/>
      <c r="CS168" s="94"/>
      <c r="CT168" s="94"/>
      <c r="CU168" s="94"/>
      <c r="CV168" s="94"/>
      <c r="CW168" s="94"/>
      <c r="CX168" s="94"/>
      <c r="CY168" s="94"/>
      <c r="CZ168" s="94"/>
      <c r="DA168" s="94"/>
      <c r="DB168" s="94"/>
      <c r="DC168" s="94"/>
      <c r="DD168" s="94"/>
      <c r="DE168" s="94"/>
      <c r="DF168" s="60"/>
      <c r="DG168" s="60"/>
      <c r="DH168" s="60"/>
      <c r="DI168" s="60"/>
      <c r="DJ168" s="60"/>
      <c r="DK168" s="60"/>
      <c r="DL168" s="60"/>
      <c r="DM168" s="60"/>
      <c r="DN168" s="60"/>
      <c r="DO168" s="60"/>
      <c r="DP168" s="60"/>
      <c r="DQ168" s="60"/>
      <c r="DR168" s="60"/>
      <c r="DS168" s="60"/>
      <c r="DT168" s="60"/>
      <c r="DU168" s="60"/>
      <c r="DV168" s="60"/>
      <c r="DW168" s="60"/>
      <c r="DX168" s="163"/>
      <c r="DY168" s="163"/>
      <c r="DZ168" s="163"/>
      <c r="EA168" s="163"/>
      <c r="EB168" s="163"/>
      <c r="EC168" s="163"/>
      <c r="ED168" s="163"/>
      <c r="EE168" s="163"/>
      <c r="EF168" s="163"/>
      <c r="EG168" s="163"/>
      <c r="EH168" s="163"/>
      <c r="EI168" s="163"/>
      <c r="EJ168" s="163"/>
      <c r="EK168" s="163"/>
      <c r="EL168" s="163"/>
      <c r="EM168" s="163"/>
      <c r="EN168" s="163"/>
      <c r="EO168" s="163"/>
      <c r="EP168" s="163"/>
      <c r="EQ168" s="163"/>
      <c r="ER168" s="163"/>
      <c r="ES168" s="163"/>
      <c r="ET168" s="163"/>
      <c r="EU168" s="163"/>
      <c r="EV168" s="163"/>
      <c r="EW168" s="163"/>
      <c r="EX168" s="163"/>
      <c r="EY168" s="163"/>
      <c r="EZ168" s="163"/>
      <c r="FA168" s="163"/>
      <c r="FB168" s="163"/>
      <c r="FC168" s="163"/>
      <c r="FD168" s="163"/>
      <c r="FE168" s="163"/>
      <c r="FF168" s="163"/>
      <c r="FG168" s="163"/>
      <c r="FH168" s="163"/>
      <c r="FI168" s="163"/>
      <c r="FJ168" s="163"/>
      <c r="FK168" s="163"/>
      <c r="FL168" s="163"/>
      <c r="FM168" s="163"/>
      <c r="FN168" s="163"/>
      <c r="FO168" s="163"/>
      <c r="FP168" s="163"/>
      <c r="FQ168" s="163"/>
      <c r="FR168" s="163"/>
      <c r="FS168" s="163"/>
      <c r="FT168" s="163"/>
      <c r="FU168" s="163"/>
      <c r="FV168" s="163"/>
      <c r="FW168" s="163"/>
      <c r="FX168" s="163"/>
      <c r="FY168" s="163"/>
      <c r="FZ168" s="163"/>
      <c r="GA168" s="163"/>
      <c r="GB168" s="163"/>
      <c r="GC168" s="163"/>
      <c r="GD168" s="163"/>
      <c r="GE168" s="163"/>
      <c r="GF168" s="163"/>
      <c r="GG168" s="163"/>
      <c r="GH168" s="164"/>
      <c r="GI168" s="164"/>
      <c r="AAA168" s="322"/>
      <c r="AAB168" s="323"/>
      <c r="AAC168" s="173"/>
      <c r="AAD168" s="622"/>
      <c r="AAE168" s="623"/>
      <c r="AAF168" s="623"/>
      <c r="AAG168" s="63"/>
      <c r="AAH168" s="64"/>
      <c r="AAI168" s="432"/>
      <c r="AAJ168" s="433"/>
      <c r="AAK168" s="433"/>
      <c r="AAL168" s="433"/>
      <c r="AAM168" s="433"/>
      <c r="AAN168" s="433"/>
      <c r="AAO168" s="433"/>
      <c r="AAP168" s="433"/>
      <c r="AAQ168" s="433"/>
      <c r="AAR168" s="433"/>
      <c r="AAS168" s="433"/>
      <c r="AAT168" s="433"/>
      <c r="AAU168" s="433"/>
      <c r="AAV168" s="433"/>
      <c r="AAW168" s="433"/>
      <c r="AAX168" s="433"/>
      <c r="AAY168" s="433"/>
      <c r="AAZ168" s="433"/>
      <c r="ABA168" s="433"/>
      <c r="ABB168" s="433"/>
      <c r="ABC168" s="433"/>
      <c r="ABD168" s="433"/>
      <c r="ABE168" s="433"/>
      <c r="ABF168" s="433"/>
      <c r="ABG168" s="433"/>
      <c r="ABH168" s="433"/>
      <c r="ABI168" s="433"/>
      <c r="ABJ168" s="433"/>
      <c r="ABK168" s="433"/>
      <c r="ABL168" s="433"/>
      <c r="ABM168" s="433"/>
      <c r="ABN168" s="433"/>
      <c r="ABO168" s="433"/>
      <c r="ABP168" s="433"/>
      <c r="ABQ168" s="433"/>
      <c r="ABR168" s="436"/>
      <c r="ABS168" s="450"/>
      <c r="ABT168" s="433"/>
      <c r="ABU168" s="433"/>
      <c r="ABV168" s="433"/>
      <c r="ABW168" s="433"/>
      <c r="ABX168" s="433"/>
      <c r="ABY168" s="433"/>
      <c r="ABZ168" s="433"/>
      <c r="ACA168" s="433"/>
      <c r="ACB168" s="433"/>
      <c r="ACC168" s="433"/>
      <c r="ACD168" s="433"/>
      <c r="ACE168" s="433"/>
      <c r="ACF168" s="433"/>
      <c r="ACG168" s="433"/>
      <c r="ACH168" s="433"/>
      <c r="ACI168" s="433"/>
      <c r="ACJ168" s="433"/>
      <c r="ACK168" s="433"/>
      <c r="ACL168" s="433"/>
      <c r="ACM168" s="433"/>
      <c r="ACN168" s="433"/>
      <c r="ACO168" s="433"/>
      <c r="ACP168" s="433"/>
      <c r="ACQ168" s="433"/>
      <c r="ACR168" s="433"/>
      <c r="ACS168" s="433"/>
      <c r="ACT168" s="433"/>
      <c r="ACU168" s="433"/>
      <c r="ACV168" s="433"/>
      <c r="ACW168" s="433"/>
      <c r="ACX168" s="433"/>
      <c r="ACY168" s="433"/>
      <c r="ACZ168" s="433"/>
      <c r="ADA168" s="433"/>
      <c r="ADB168" s="451"/>
      <c r="ADC168" s="34"/>
      <c r="ADD168" s="174"/>
    </row>
    <row r="169" spans="2:784" s="165" customFormat="1" ht="7.5" customHeight="1" x14ac:dyDescent="0.15">
      <c r="B169" s="34"/>
      <c r="C169" s="34"/>
      <c r="D169" s="34"/>
      <c r="E169" s="34"/>
      <c r="F169" s="34"/>
      <c r="G169" s="34"/>
      <c r="H169" s="34"/>
      <c r="I169" s="34"/>
      <c r="J169" s="106"/>
      <c r="K169" s="106"/>
      <c r="L169" s="34"/>
      <c r="M169" s="124"/>
      <c r="N169" s="124"/>
      <c r="O169" s="124"/>
      <c r="P169" s="33"/>
      <c r="Q169" s="33"/>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3"/>
      <c r="BJ169" s="50"/>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50"/>
      <c r="CJ169" s="50"/>
      <c r="CK169" s="34"/>
      <c r="CL169" s="34"/>
      <c r="CM169" s="60"/>
      <c r="CN169" s="94"/>
      <c r="CO169" s="94"/>
      <c r="CP169" s="94"/>
      <c r="CQ169" s="94"/>
      <c r="CR169" s="94"/>
      <c r="CS169" s="94"/>
      <c r="CT169" s="94"/>
      <c r="CU169" s="94"/>
      <c r="CV169" s="94"/>
      <c r="CW169" s="94"/>
      <c r="CX169" s="94"/>
      <c r="CY169" s="94"/>
      <c r="CZ169" s="94"/>
      <c r="DA169" s="94"/>
      <c r="DB169" s="94"/>
      <c r="DC169" s="94"/>
      <c r="DD169" s="94"/>
      <c r="DE169" s="94"/>
      <c r="DF169" s="60"/>
      <c r="DG169" s="60"/>
      <c r="DH169" s="60"/>
      <c r="DI169" s="60"/>
      <c r="DJ169" s="60"/>
      <c r="DK169" s="60"/>
      <c r="DL169" s="60"/>
      <c r="DM169" s="60"/>
      <c r="DN169" s="60"/>
      <c r="DO169" s="60"/>
      <c r="DP169" s="60"/>
      <c r="DQ169" s="60"/>
      <c r="DR169" s="60"/>
      <c r="DS169" s="60"/>
      <c r="DT169" s="60"/>
      <c r="DU169" s="60"/>
      <c r="DV169" s="60"/>
      <c r="DW169" s="60"/>
      <c r="DX169" s="163"/>
      <c r="DY169" s="163"/>
      <c r="DZ169" s="163"/>
      <c r="EA169" s="163"/>
      <c r="EB169" s="163"/>
      <c r="EC169" s="163"/>
      <c r="ED169" s="163"/>
      <c r="EE169" s="163"/>
      <c r="EF169" s="163"/>
      <c r="EG169" s="163"/>
      <c r="EH169" s="163"/>
      <c r="EI169" s="163"/>
      <c r="EJ169" s="163"/>
      <c r="EK169" s="163"/>
      <c r="EL169" s="163"/>
      <c r="EM169" s="163"/>
      <c r="EN169" s="163"/>
      <c r="EO169" s="163"/>
      <c r="EP169" s="163"/>
      <c r="EQ169" s="163"/>
      <c r="ER169" s="163"/>
      <c r="ES169" s="163"/>
      <c r="ET169" s="163"/>
      <c r="EU169" s="163"/>
      <c r="EV169" s="163"/>
      <c r="EW169" s="163"/>
      <c r="EX169" s="163"/>
      <c r="EY169" s="163"/>
      <c r="EZ169" s="163"/>
      <c r="FA169" s="163"/>
      <c r="FB169" s="163"/>
      <c r="FC169" s="163"/>
      <c r="FD169" s="163"/>
      <c r="FE169" s="163"/>
      <c r="FF169" s="163"/>
      <c r="FG169" s="163"/>
      <c r="FH169" s="163"/>
      <c r="FI169" s="163"/>
      <c r="FJ169" s="163"/>
      <c r="FK169" s="163"/>
      <c r="FL169" s="163"/>
      <c r="FM169" s="163"/>
      <c r="FN169" s="163"/>
      <c r="FO169" s="163"/>
      <c r="FP169" s="163"/>
      <c r="FQ169" s="163"/>
      <c r="FR169" s="163"/>
      <c r="FS169" s="163"/>
      <c r="FT169" s="163"/>
      <c r="FU169" s="163"/>
      <c r="FV169" s="163"/>
      <c r="FW169" s="163"/>
      <c r="FX169" s="163"/>
      <c r="FY169" s="163"/>
      <c r="FZ169" s="163"/>
      <c r="GA169" s="163"/>
      <c r="GB169" s="163"/>
      <c r="GC169" s="163"/>
      <c r="GD169" s="163"/>
      <c r="GE169" s="163"/>
      <c r="GF169" s="163"/>
      <c r="GG169" s="163"/>
      <c r="GH169" s="164"/>
      <c r="GI169" s="164"/>
      <c r="ZV169" s="811" t="s">
        <v>146</v>
      </c>
      <c r="ZW169" s="805" t="str">
        <f>TEXT(D40,"000")</f>
        <v>000</v>
      </c>
      <c r="AAA169" s="322"/>
      <c r="AAB169" s="323"/>
      <c r="AAC169" s="173"/>
      <c r="AAD169" s="622"/>
      <c r="AAE169" s="623"/>
      <c r="AAF169" s="623"/>
      <c r="AAG169" s="63"/>
      <c r="AAH169" s="64"/>
      <c r="AAI169" s="324" t="s">
        <v>36</v>
      </c>
      <c r="AAJ169" s="324"/>
      <c r="AAK169" s="324"/>
      <c r="AAL169" s="324"/>
      <c r="AAM169" s="324"/>
      <c r="AAN169" s="324"/>
      <c r="AAO169" s="324"/>
      <c r="AAP169" s="324"/>
      <c r="AAQ169" s="324"/>
      <c r="AAR169" s="324"/>
      <c r="AAS169" s="324"/>
      <c r="AAT169" s="324"/>
      <c r="AAU169" s="324"/>
      <c r="AAV169" s="324"/>
      <c r="AAW169" s="324"/>
      <c r="AAX169" s="67"/>
      <c r="AAY169" s="68"/>
      <c r="AAZ169" s="67"/>
      <c r="ABA169" s="324" t="s">
        <v>128</v>
      </c>
      <c r="ABB169" s="324"/>
      <c r="ABC169" s="324"/>
      <c r="ABD169" s="324"/>
      <c r="ABE169" s="324"/>
      <c r="ABF169" s="324"/>
      <c r="ABG169" s="324"/>
      <c r="ABH169" s="324"/>
      <c r="ABI169" s="324"/>
      <c r="ABJ169" s="324"/>
      <c r="ABK169" s="324"/>
      <c r="ABL169" s="324"/>
      <c r="ABM169" s="324"/>
      <c r="ABN169" s="324"/>
      <c r="ABO169" s="324"/>
      <c r="ABP169" s="324"/>
      <c r="ABQ169" s="324"/>
      <c r="ABR169" s="324"/>
      <c r="ABS169" s="324"/>
      <c r="ABT169" s="324"/>
      <c r="ABU169" s="324"/>
      <c r="ABV169" s="324"/>
      <c r="ABW169" s="324"/>
      <c r="ABX169" s="324"/>
      <c r="ABY169" s="67"/>
      <c r="ABZ169" s="69"/>
      <c r="ACA169" s="70"/>
      <c r="ACB169" s="71"/>
      <c r="ACC169" s="624" t="s">
        <v>185</v>
      </c>
      <c r="ACD169" s="624"/>
      <c r="ACE169" s="624"/>
      <c r="ACF169" s="624"/>
      <c r="ACG169" s="624"/>
      <c r="ACH169" s="624"/>
      <c r="ACI169" s="624"/>
      <c r="ACJ169" s="624"/>
      <c r="ACK169" s="624"/>
      <c r="ACL169" s="624"/>
      <c r="ACM169" s="624"/>
      <c r="ACN169" s="624"/>
      <c r="ACO169" s="624"/>
      <c r="ACP169" s="624"/>
      <c r="ACQ169" s="624"/>
      <c r="ACR169" s="624"/>
      <c r="ACS169" s="624"/>
      <c r="ACT169" s="624"/>
      <c r="ACU169" s="624"/>
      <c r="ACV169" s="624"/>
      <c r="ACW169" s="624"/>
      <c r="ACX169" s="624"/>
      <c r="ACY169" s="624"/>
      <c r="ACZ169" s="624"/>
      <c r="ADA169" s="71"/>
      <c r="ADB169" s="72"/>
      <c r="ADC169" s="34"/>
      <c r="ADD169" s="174"/>
    </row>
    <row r="170" spans="2:784" s="165" customFormat="1" ht="7.5" customHeight="1" x14ac:dyDescent="0.15">
      <c r="B170" s="34"/>
      <c r="C170" s="34"/>
      <c r="D170" s="34"/>
      <c r="E170" s="34"/>
      <c r="F170" s="34"/>
      <c r="G170" s="34"/>
      <c r="H170" s="34"/>
      <c r="I170" s="34"/>
      <c r="J170" s="106"/>
      <c r="K170" s="106"/>
      <c r="L170" s="34"/>
      <c r="M170" s="124"/>
      <c r="N170" s="124"/>
      <c r="O170" s="124"/>
      <c r="P170" s="33"/>
      <c r="Q170" s="33"/>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50"/>
      <c r="BJ170" s="50"/>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50"/>
      <c r="CJ170" s="50"/>
      <c r="CK170" s="34"/>
      <c r="CL170" s="34"/>
      <c r="CM170" s="60"/>
      <c r="CN170" s="94"/>
      <c r="CO170" s="94"/>
      <c r="CP170" s="94"/>
      <c r="CQ170" s="94"/>
      <c r="CR170" s="94"/>
      <c r="CS170" s="94"/>
      <c r="CT170" s="94"/>
      <c r="CU170" s="94"/>
      <c r="CV170" s="94"/>
      <c r="CW170" s="94"/>
      <c r="CX170" s="94"/>
      <c r="CY170" s="94"/>
      <c r="CZ170" s="94"/>
      <c r="DA170" s="94"/>
      <c r="DB170" s="94"/>
      <c r="DC170" s="94"/>
      <c r="DD170" s="94"/>
      <c r="DE170" s="94"/>
      <c r="DF170" s="60"/>
      <c r="DG170" s="60"/>
      <c r="DH170" s="60"/>
      <c r="DI170" s="60"/>
      <c r="DJ170" s="60"/>
      <c r="DK170" s="60"/>
      <c r="DL170" s="60"/>
      <c r="DM170" s="60"/>
      <c r="DN170" s="60"/>
      <c r="DO170" s="60"/>
      <c r="DP170" s="60"/>
      <c r="DQ170" s="60"/>
      <c r="DR170" s="60"/>
      <c r="DS170" s="60"/>
      <c r="DT170" s="60"/>
      <c r="DU170" s="60"/>
      <c r="DV170" s="60"/>
      <c r="DW170" s="60"/>
      <c r="DX170" s="163"/>
      <c r="DY170" s="163"/>
      <c r="DZ170" s="163"/>
      <c r="EA170" s="163"/>
      <c r="EB170" s="163"/>
      <c r="EC170" s="163"/>
      <c r="ED170" s="163"/>
      <c r="EE170" s="163"/>
      <c r="EF170" s="163"/>
      <c r="EG170" s="163"/>
      <c r="EH170" s="163"/>
      <c r="EI170" s="163"/>
      <c r="EJ170" s="163"/>
      <c r="EK170" s="163"/>
      <c r="EL170" s="163"/>
      <c r="EM170" s="163"/>
      <c r="EN170" s="163"/>
      <c r="EO170" s="163"/>
      <c r="EP170" s="163"/>
      <c r="EQ170" s="163"/>
      <c r="ER170" s="163"/>
      <c r="ES170" s="163"/>
      <c r="ET170" s="163"/>
      <c r="EU170" s="163"/>
      <c r="EV170" s="163"/>
      <c r="EW170" s="163"/>
      <c r="EX170" s="163"/>
      <c r="EY170" s="163"/>
      <c r="EZ170" s="163"/>
      <c r="FA170" s="163"/>
      <c r="FB170" s="163"/>
      <c r="FC170" s="163"/>
      <c r="FD170" s="163"/>
      <c r="FE170" s="163"/>
      <c r="FF170" s="163"/>
      <c r="FG170" s="163"/>
      <c r="FH170" s="163"/>
      <c r="FI170" s="163"/>
      <c r="FJ170" s="163"/>
      <c r="FK170" s="163"/>
      <c r="FL170" s="163"/>
      <c r="FM170" s="163"/>
      <c r="FN170" s="163"/>
      <c r="FO170" s="163"/>
      <c r="FP170" s="163"/>
      <c r="FQ170" s="163"/>
      <c r="FR170" s="163"/>
      <c r="FS170" s="163"/>
      <c r="FT170" s="163"/>
      <c r="FU170" s="163"/>
      <c r="FV170" s="163"/>
      <c r="FW170" s="163"/>
      <c r="FX170" s="163"/>
      <c r="FY170" s="163"/>
      <c r="FZ170" s="163"/>
      <c r="GA170" s="163"/>
      <c r="GB170" s="163"/>
      <c r="GC170" s="163"/>
      <c r="GD170" s="163"/>
      <c r="GE170" s="163"/>
      <c r="GF170" s="163"/>
      <c r="GG170" s="163"/>
      <c r="GH170" s="164"/>
      <c r="GI170" s="164"/>
      <c r="ZV170" s="811"/>
      <c r="ZW170" s="805"/>
      <c r="AAA170" s="322"/>
      <c r="AAB170" s="323"/>
      <c r="AAC170" s="173"/>
      <c r="AAD170" s="622"/>
      <c r="AAE170" s="623"/>
      <c r="AAF170" s="623"/>
      <c r="AAG170" s="63"/>
      <c r="AAH170" s="64"/>
      <c r="AAI170" s="332"/>
      <c r="AAJ170" s="332"/>
      <c r="AAK170" s="332"/>
      <c r="AAL170" s="332"/>
      <c r="AAM170" s="332"/>
      <c r="AAN170" s="332"/>
      <c r="AAO170" s="332"/>
      <c r="AAP170" s="332"/>
      <c r="AAQ170" s="332"/>
      <c r="AAR170" s="332"/>
      <c r="AAS170" s="332"/>
      <c r="AAT170" s="332"/>
      <c r="AAU170" s="332"/>
      <c r="AAV170" s="332"/>
      <c r="AAW170" s="332"/>
      <c r="AAX170" s="49"/>
      <c r="AAY170" s="73"/>
      <c r="AAZ170" s="49"/>
      <c r="ABA170" s="332"/>
      <c r="ABB170" s="332"/>
      <c r="ABC170" s="332"/>
      <c r="ABD170" s="332"/>
      <c r="ABE170" s="332"/>
      <c r="ABF170" s="332"/>
      <c r="ABG170" s="332"/>
      <c r="ABH170" s="332"/>
      <c r="ABI170" s="332"/>
      <c r="ABJ170" s="332"/>
      <c r="ABK170" s="332"/>
      <c r="ABL170" s="332"/>
      <c r="ABM170" s="332"/>
      <c r="ABN170" s="332"/>
      <c r="ABO170" s="332"/>
      <c r="ABP170" s="332"/>
      <c r="ABQ170" s="332"/>
      <c r="ABR170" s="332"/>
      <c r="ABS170" s="332"/>
      <c r="ABT170" s="332"/>
      <c r="ABU170" s="332"/>
      <c r="ABV170" s="332"/>
      <c r="ABW170" s="332"/>
      <c r="ABX170" s="332"/>
      <c r="ABY170" s="49"/>
      <c r="ABZ170" s="74"/>
      <c r="ACA170" s="50"/>
      <c r="ACB170" s="50"/>
      <c r="ACC170" s="427"/>
      <c r="ACD170" s="427"/>
      <c r="ACE170" s="427"/>
      <c r="ACF170" s="427"/>
      <c r="ACG170" s="427"/>
      <c r="ACH170" s="427"/>
      <c r="ACI170" s="427"/>
      <c r="ACJ170" s="427"/>
      <c r="ACK170" s="427"/>
      <c r="ACL170" s="427"/>
      <c r="ACM170" s="427"/>
      <c r="ACN170" s="427"/>
      <c r="ACO170" s="427"/>
      <c r="ACP170" s="427"/>
      <c r="ACQ170" s="427"/>
      <c r="ACR170" s="427"/>
      <c r="ACS170" s="427"/>
      <c r="ACT170" s="427"/>
      <c r="ACU170" s="427"/>
      <c r="ACV170" s="427"/>
      <c r="ACW170" s="427"/>
      <c r="ACX170" s="427"/>
      <c r="ACY170" s="427"/>
      <c r="ACZ170" s="427"/>
      <c r="ADA170" s="50"/>
      <c r="ADB170" s="75"/>
      <c r="ADC170" s="34"/>
      <c r="ADD170" s="174"/>
    </row>
    <row r="171" spans="2:784" s="165" customFormat="1" ht="7.5" customHeight="1" x14ac:dyDescent="0.15">
      <c r="B171" s="34"/>
      <c r="C171" s="34"/>
      <c r="D171" s="34"/>
      <c r="E171" s="34"/>
      <c r="F171" s="34"/>
      <c r="G171" s="34"/>
      <c r="H171" s="34"/>
      <c r="I171" s="34"/>
      <c r="J171" s="106"/>
      <c r="K171" s="106"/>
      <c r="L171" s="34"/>
      <c r="M171" s="124"/>
      <c r="N171" s="124"/>
      <c r="O171" s="124"/>
      <c r="P171" s="33"/>
      <c r="Q171" s="33"/>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50"/>
      <c r="BJ171" s="50"/>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50"/>
      <c r="CJ171" s="50"/>
      <c r="CK171" s="34"/>
      <c r="CL171" s="34"/>
      <c r="CM171" s="60"/>
      <c r="CN171" s="94"/>
      <c r="CO171" s="94"/>
      <c r="CP171" s="94"/>
      <c r="CQ171" s="94"/>
      <c r="CR171" s="94"/>
      <c r="CS171" s="94"/>
      <c r="CT171" s="94"/>
      <c r="CU171" s="94"/>
      <c r="CV171" s="94"/>
      <c r="CW171" s="94"/>
      <c r="CX171" s="94"/>
      <c r="CY171" s="94"/>
      <c r="CZ171" s="94"/>
      <c r="DA171" s="94"/>
      <c r="DB171" s="94"/>
      <c r="DC171" s="94"/>
      <c r="DD171" s="94"/>
      <c r="DE171" s="94"/>
      <c r="DF171" s="60"/>
      <c r="DG171" s="60"/>
      <c r="DH171" s="60"/>
      <c r="DI171" s="60"/>
      <c r="DJ171" s="60"/>
      <c r="DK171" s="60"/>
      <c r="DL171" s="60"/>
      <c r="DM171" s="60"/>
      <c r="DN171" s="60"/>
      <c r="DO171" s="60"/>
      <c r="DP171" s="60"/>
      <c r="DQ171" s="60"/>
      <c r="DR171" s="60"/>
      <c r="DS171" s="60"/>
      <c r="DT171" s="60"/>
      <c r="DU171" s="60"/>
      <c r="DV171" s="60"/>
      <c r="DW171" s="60"/>
      <c r="DX171" s="163"/>
      <c r="DY171" s="163"/>
      <c r="DZ171" s="163"/>
      <c r="EA171" s="163"/>
      <c r="EB171" s="163"/>
      <c r="EC171" s="163"/>
      <c r="ED171" s="163"/>
      <c r="EE171" s="163"/>
      <c r="EF171" s="163"/>
      <c r="EG171" s="163"/>
      <c r="EH171" s="163"/>
      <c r="EI171" s="163"/>
      <c r="EJ171" s="163"/>
      <c r="EK171" s="163"/>
      <c r="EL171" s="163"/>
      <c r="EM171" s="163"/>
      <c r="EN171" s="163"/>
      <c r="EO171" s="163"/>
      <c r="EP171" s="163"/>
      <c r="EQ171" s="163"/>
      <c r="ER171" s="163"/>
      <c r="ES171" s="163"/>
      <c r="ET171" s="163"/>
      <c r="EU171" s="163"/>
      <c r="EV171" s="163"/>
      <c r="EW171" s="163"/>
      <c r="EX171" s="163"/>
      <c r="EY171" s="163"/>
      <c r="EZ171" s="163"/>
      <c r="FA171" s="163"/>
      <c r="FB171" s="163"/>
      <c r="FC171" s="163"/>
      <c r="FD171" s="163"/>
      <c r="FE171" s="163"/>
      <c r="FF171" s="163"/>
      <c r="FG171" s="163"/>
      <c r="FH171" s="163"/>
      <c r="FI171" s="163"/>
      <c r="FJ171" s="163"/>
      <c r="FK171" s="163"/>
      <c r="FL171" s="163"/>
      <c r="FM171" s="163"/>
      <c r="FN171" s="163"/>
      <c r="FO171" s="163"/>
      <c r="FP171" s="163"/>
      <c r="FQ171" s="163"/>
      <c r="FR171" s="163"/>
      <c r="FS171" s="163"/>
      <c r="FT171" s="163"/>
      <c r="FU171" s="163"/>
      <c r="FV171" s="163"/>
      <c r="FW171" s="163"/>
      <c r="FX171" s="163"/>
      <c r="FY171" s="163"/>
      <c r="FZ171" s="163"/>
      <c r="GA171" s="163"/>
      <c r="GB171" s="163"/>
      <c r="GC171" s="163"/>
      <c r="GD171" s="163"/>
      <c r="GE171" s="163"/>
      <c r="GF171" s="163"/>
      <c r="GG171" s="163"/>
      <c r="GH171" s="164"/>
      <c r="GI171" s="164"/>
      <c r="ZV171" s="811"/>
      <c r="ZW171" s="805"/>
      <c r="AAA171" s="322"/>
      <c r="AAB171" s="323"/>
      <c r="AAC171" s="173"/>
      <c r="AAD171" s="622"/>
      <c r="AAE171" s="623"/>
      <c r="AAF171" s="623"/>
      <c r="AAG171" s="63"/>
      <c r="AAH171" s="64"/>
      <c r="AAI171" s="332"/>
      <c r="AAJ171" s="332"/>
      <c r="AAK171" s="332"/>
      <c r="AAL171" s="332"/>
      <c r="AAM171" s="332"/>
      <c r="AAN171" s="332"/>
      <c r="AAO171" s="332"/>
      <c r="AAP171" s="332"/>
      <c r="AAQ171" s="332"/>
      <c r="AAR171" s="332"/>
      <c r="AAS171" s="332"/>
      <c r="AAT171" s="332"/>
      <c r="AAU171" s="332"/>
      <c r="AAV171" s="332"/>
      <c r="AAW171" s="332"/>
      <c r="AAX171" s="49"/>
      <c r="AAY171" s="73"/>
      <c r="AAZ171" s="49"/>
      <c r="ABA171" s="332"/>
      <c r="ABB171" s="332"/>
      <c r="ABC171" s="332"/>
      <c r="ABD171" s="332"/>
      <c r="ABE171" s="332"/>
      <c r="ABF171" s="332"/>
      <c r="ABG171" s="332"/>
      <c r="ABH171" s="332"/>
      <c r="ABI171" s="332"/>
      <c r="ABJ171" s="332"/>
      <c r="ABK171" s="332"/>
      <c r="ABL171" s="332"/>
      <c r="ABM171" s="332"/>
      <c r="ABN171" s="332"/>
      <c r="ABO171" s="332"/>
      <c r="ABP171" s="332"/>
      <c r="ABQ171" s="332"/>
      <c r="ABR171" s="332"/>
      <c r="ABS171" s="332"/>
      <c r="ABT171" s="332"/>
      <c r="ABU171" s="332"/>
      <c r="ABV171" s="332"/>
      <c r="ABW171" s="332"/>
      <c r="ABX171" s="332"/>
      <c r="ABY171" s="49"/>
      <c r="ABZ171" s="74"/>
      <c r="ACA171" s="50"/>
      <c r="ACB171" s="50"/>
      <c r="ACC171" s="427"/>
      <c r="ACD171" s="427"/>
      <c r="ACE171" s="427"/>
      <c r="ACF171" s="427"/>
      <c r="ACG171" s="427"/>
      <c r="ACH171" s="427"/>
      <c r="ACI171" s="427"/>
      <c r="ACJ171" s="427"/>
      <c r="ACK171" s="427"/>
      <c r="ACL171" s="427"/>
      <c r="ACM171" s="427"/>
      <c r="ACN171" s="427"/>
      <c r="ACO171" s="427"/>
      <c r="ACP171" s="427"/>
      <c r="ACQ171" s="427"/>
      <c r="ACR171" s="427"/>
      <c r="ACS171" s="427"/>
      <c r="ACT171" s="427"/>
      <c r="ACU171" s="427"/>
      <c r="ACV171" s="427"/>
      <c r="ACW171" s="427"/>
      <c r="ACX171" s="427"/>
      <c r="ACY171" s="427"/>
      <c r="ACZ171" s="427"/>
      <c r="ADA171" s="50"/>
      <c r="ADB171" s="75"/>
      <c r="ADC171" s="34"/>
      <c r="ADD171" s="174"/>
    </row>
    <row r="172" spans="2:784" s="165" customFormat="1" ht="7.5" customHeight="1" x14ac:dyDescent="0.15">
      <c r="B172" s="34"/>
      <c r="C172" s="34"/>
      <c r="D172" s="34"/>
      <c r="E172" s="34"/>
      <c r="F172" s="34"/>
      <c r="G172" s="34"/>
      <c r="H172" s="34"/>
      <c r="I172" s="34"/>
      <c r="J172" s="106"/>
      <c r="K172" s="106"/>
      <c r="L172" s="34"/>
      <c r="M172" s="124"/>
      <c r="N172" s="124"/>
      <c r="O172" s="124"/>
      <c r="P172" s="33"/>
      <c r="Q172" s="33"/>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50"/>
      <c r="BJ172" s="50"/>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50"/>
      <c r="CJ172" s="50"/>
      <c r="CK172" s="34"/>
      <c r="CL172" s="34"/>
      <c r="CM172" s="60"/>
      <c r="CN172" s="94"/>
      <c r="CO172" s="94"/>
      <c r="CP172" s="94"/>
      <c r="CQ172" s="94"/>
      <c r="CR172" s="94"/>
      <c r="CS172" s="94"/>
      <c r="CT172" s="94"/>
      <c r="CU172" s="94"/>
      <c r="CV172" s="94"/>
      <c r="CW172" s="94"/>
      <c r="CX172" s="94"/>
      <c r="CY172" s="94"/>
      <c r="CZ172" s="94"/>
      <c r="DA172" s="94"/>
      <c r="DB172" s="94"/>
      <c r="DC172" s="94"/>
      <c r="DD172" s="94"/>
      <c r="DE172" s="94"/>
      <c r="DF172" s="60"/>
      <c r="DG172" s="60"/>
      <c r="DH172" s="60"/>
      <c r="DI172" s="60"/>
      <c r="DJ172" s="60"/>
      <c r="DK172" s="60"/>
      <c r="DL172" s="60"/>
      <c r="DM172" s="60"/>
      <c r="DN172" s="60"/>
      <c r="DO172" s="60"/>
      <c r="DP172" s="60"/>
      <c r="DQ172" s="60"/>
      <c r="DR172" s="60"/>
      <c r="DS172" s="60"/>
      <c r="DT172" s="60"/>
      <c r="DU172" s="60"/>
      <c r="DV172" s="60"/>
      <c r="DW172" s="60"/>
      <c r="DX172" s="163"/>
      <c r="DY172" s="163"/>
      <c r="DZ172" s="163"/>
      <c r="EA172" s="163"/>
      <c r="EB172" s="163"/>
      <c r="EC172" s="163"/>
      <c r="ED172" s="163"/>
      <c r="EE172" s="163"/>
      <c r="EF172" s="163"/>
      <c r="EG172" s="163"/>
      <c r="EH172" s="163"/>
      <c r="EI172" s="163"/>
      <c r="EJ172" s="163"/>
      <c r="EK172" s="163"/>
      <c r="EL172" s="163"/>
      <c r="EM172" s="163"/>
      <c r="EN172" s="163"/>
      <c r="EO172" s="163"/>
      <c r="EP172" s="163"/>
      <c r="EQ172" s="163"/>
      <c r="ER172" s="163"/>
      <c r="ES172" s="163"/>
      <c r="ET172" s="163"/>
      <c r="EU172" s="163"/>
      <c r="EV172" s="163"/>
      <c r="EW172" s="163"/>
      <c r="EX172" s="163"/>
      <c r="EY172" s="163"/>
      <c r="EZ172" s="163"/>
      <c r="FA172" s="163"/>
      <c r="FB172" s="163"/>
      <c r="FC172" s="163"/>
      <c r="FD172" s="163"/>
      <c r="FE172" s="163"/>
      <c r="FF172" s="163"/>
      <c r="FG172" s="163"/>
      <c r="FH172" s="163"/>
      <c r="FI172" s="163"/>
      <c r="FJ172" s="163"/>
      <c r="FK172" s="163"/>
      <c r="FL172" s="163"/>
      <c r="FM172" s="163"/>
      <c r="FN172" s="163"/>
      <c r="FO172" s="163"/>
      <c r="FP172" s="163"/>
      <c r="FQ172" s="163"/>
      <c r="FR172" s="163"/>
      <c r="FS172" s="163"/>
      <c r="FT172" s="163"/>
      <c r="FU172" s="163"/>
      <c r="FV172" s="163"/>
      <c r="FW172" s="163"/>
      <c r="FX172" s="163"/>
      <c r="FY172" s="163"/>
      <c r="FZ172" s="163"/>
      <c r="GA172" s="163"/>
      <c r="GB172" s="163"/>
      <c r="GC172" s="163"/>
      <c r="GD172" s="163"/>
      <c r="GE172" s="163"/>
      <c r="GF172" s="163"/>
      <c r="GG172" s="163"/>
      <c r="GH172" s="164"/>
      <c r="GI172" s="164"/>
      <c r="AAA172" s="322"/>
      <c r="AAB172" s="323"/>
      <c r="AAC172" s="173"/>
      <c r="AAD172" s="622"/>
      <c r="AAE172" s="623"/>
      <c r="AAF172" s="623"/>
      <c r="AAG172" s="63"/>
      <c r="AAH172" s="64"/>
      <c r="AAI172" s="333"/>
      <c r="AAJ172" s="333"/>
      <c r="AAK172" s="333"/>
      <c r="AAL172" s="333"/>
      <c r="AAM172" s="333"/>
      <c r="AAN172" s="333"/>
      <c r="AAO172" s="333"/>
      <c r="AAP172" s="333"/>
      <c r="AAQ172" s="333"/>
      <c r="AAR172" s="333"/>
      <c r="AAS172" s="333"/>
      <c r="AAT172" s="333"/>
      <c r="AAU172" s="333"/>
      <c r="AAV172" s="333"/>
      <c r="AAW172" s="333"/>
      <c r="AAX172" s="76"/>
      <c r="AAY172" s="77"/>
      <c r="AAZ172" s="76"/>
      <c r="ABA172" s="333"/>
      <c r="ABB172" s="333"/>
      <c r="ABC172" s="333"/>
      <c r="ABD172" s="333"/>
      <c r="ABE172" s="333"/>
      <c r="ABF172" s="333"/>
      <c r="ABG172" s="333"/>
      <c r="ABH172" s="333"/>
      <c r="ABI172" s="333"/>
      <c r="ABJ172" s="333"/>
      <c r="ABK172" s="333"/>
      <c r="ABL172" s="333"/>
      <c r="ABM172" s="333"/>
      <c r="ABN172" s="333"/>
      <c r="ABO172" s="333"/>
      <c r="ABP172" s="333"/>
      <c r="ABQ172" s="333"/>
      <c r="ABR172" s="333"/>
      <c r="ABS172" s="333"/>
      <c r="ABT172" s="333"/>
      <c r="ABU172" s="333"/>
      <c r="ABV172" s="333"/>
      <c r="ABW172" s="333"/>
      <c r="ABX172" s="333"/>
      <c r="ABY172" s="76"/>
      <c r="ABZ172" s="78"/>
      <c r="ACA172" s="79"/>
      <c r="ACB172" s="79"/>
      <c r="ACC172" s="625"/>
      <c r="ACD172" s="625"/>
      <c r="ACE172" s="625"/>
      <c r="ACF172" s="625"/>
      <c r="ACG172" s="625"/>
      <c r="ACH172" s="625"/>
      <c r="ACI172" s="625"/>
      <c r="ACJ172" s="625"/>
      <c r="ACK172" s="625"/>
      <c r="ACL172" s="625"/>
      <c r="ACM172" s="625"/>
      <c r="ACN172" s="625"/>
      <c r="ACO172" s="625"/>
      <c r="ACP172" s="625"/>
      <c r="ACQ172" s="625"/>
      <c r="ACR172" s="625"/>
      <c r="ACS172" s="625"/>
      <c r="ACT172" s="625"/>
      <c r="ACU172" s="625"/>
      <c r="ACV172" s="625"/>
      <c r="ACW172" s="625"/>
      <c r="ACX172" s="625"/>
      <c r="ACY172" s="625"/>
      <c r="ACZ172" s="625"/>
      <c r="ADA172" s="79"/>
      <c r="ADB172" s="80"/>
      <c r="ADC172" s="34"/>
      <c r="ADD172" s="174"/>
    </row>
    <row r="173" spans="2:784" s="165" customFormat="1" ht="18.75" customHeight="1" x14ac:dyDescent="0.15">
      <c r="B173" s="34"/>
      <c r="C173" s="34"/>
      <c r="D173" s="34"/>
      <c r="E173" s="34"/>
      <c r="F173" s="34"/>
      <c r="G173" s="34"/>
      <c r="H173" s="34"/>
      <c r="I173" s="34"/>
      <c r="J173" s="106"/>
      <c r="K173" s="106"/>
      <c r="L173" s="34"/>
      <c r="M173" s="124"/>
      <c r="N173" s="124"/>
      <c r="O173" s="124"/>
      <c r="P173" s="33"/>
      <c r="Q173" s="33"/>
      <c r="R173" s="33"/>
      <c r="S173" s="33"/>
      <c r="T173" s="33"/>
      <c r="U173" s="33"/>
      <c r="V173" s="33"/>
      <c r="W173" s="33"/>
      <c r="X173" s="33"/>
      <c r="Y173" s="33"/>
      <c r="Z173" s="33"/>
      <c r="AA173" s="33"/>
      <c r="AB173" s="33"/>
      <c r="AC173" s="33"/>
      <c r="AD173" s="33"/>
      <c r="AE173" s="33"/>
      <c r="AF173" s="125"/>
      <c r="AG173" s="49"/>
      <c r="AH173" s="49"/>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49"/>
      <c r="BH173" s="49"/>
      <c r="BI173" s="118"/>
      <c r="BJ173" s="33"/>
      <c r="BK173" s="33"/>
      <c r="BL173" s="33"/>
      <c r="BM173" s="118"/>
      <c r="BN173" s="33"/>
      <c r="BO173" s="33"/>
      <c r="BP173" s="33"/>
      <c r="BQ173" s="118"/>
      <c r="BR173" s="33"/>
      <c r="BS173" s="33"/>
      <c r="BT173" s="33"/>
      <c r="BU173" s="118"/>
      <c r="BV173" s="33"/>
      <c r="BW173" s="33"/>
      <c r="BX173" s="33"/>
      <c r="BY173" s="118"/>
      <c r="BZ173" s="33"/>
      <c r="CA173" s="33"/>
      <c r="CB173" s="33"/>
      <c r="CC173" s="118"/>
      <c r="CD173" s="33"/>
      <c r="CE173" s="33"/>
      <c r="CF173" s="33"/>
      <c r="CG173" s="118"/>
      <c r="CH173" s="33"/>
      <c r="CI173" s="33"/>
      <c r="CJ173" s="33"/>
      <c r="CK173" s="34"/>
      <c r="CL173" s="34"/>
      <c r="CM173" s="60"/>
      <c r="CN173" s="94"/>
      <c r="CO173" s="94"/>
      <c r="CP173" s="94"/>
      <c r="CQ173" s="94"/>
      <c r="CR173" s="94"/>
      <c r="CS173" s="94"/>
      <c r="CT173" s="94"/>
      <c r="CU173" s="94"/>
      <c r="CV173" s="94"/>
      <c r="CW173" s="94"/>
      <c r="CX173" s="94"/>
      <c r="CY173" s="94"/>
      <c r="CZ173" s="94"/>
      <c r="DA173" s="94"/>
      <c r="DB173" s="94"/>
      <c r="DC173" s="94"/>
      <c r="DD173" s="94"/>
      <c r="DE173" s="94"/>
      <c r="DF173" s="60"/>
      <c r="DG173" s="60"/>
      <c r="DH173" s="60"/>
      <c r="DI173" s="60"/>
      <c r="DJ173" s="60"/>
      <c r="DK173" s="60"/>
      <c r="DL173" s="60"/>
      <c r="DM173" s="60"/>
      <c r="DN173" s="60"/>
      <c r="DO173" s="60"/>
      <c r="DP173" s="60"/>
      <c r="DQ173" s="60"/>
      <c r="DR173" s="60"/>
      <c r="DS173" s="60"/>
      <c r="DT173" s="60"/>
      <c r="DU173" s="60"/>
      <c r="DV173" s="60"/>
      <c r="DW173" s="60"/>
      <c r="DX173" s="163"/>
      <c r="DY173" s="163"/>
      <c r="DZ173" s="163"/>
      <c r="EA173" s="163"/>
      <c r="EB173" s="163"/>
      <c r="EC173" s="163"/>
      <c r="ED173" s="163"/>
      <c r="EE173" s="163"/>
      <c r="EF173" s="163"/>
      <c r="EG173" s="163"/>
      <c r="EH173" s="163"/>
      <c r="EI173" s="163"/>
      <c r="EJ173" s="163"/>
      <c r="EK173" s="163"/>
      <c r="EL173" s="163"/>
      <c r="EM173" s="163"/>
      <c r="EN173" s="163"/>
      <c r="EO173" s="163"/>
      <c r="EP173" s="163"/>
      <c r="EQ173" s="163"/>
      <c r="ER173" s="163"/>
      <c r="ES173" s="163"/>
      <c r="ET173" s="163"/>
      <c r="EU173" s="163"/>
      <c r="EV173" s="163"/>
      <c r="EW173" s="163"/>
      <c r="EX173" s="163"/>
      <c r="EY173" s="163"/>
      <c r="EZ173" s="163"/>
      <c r="FA173" s="163"/>
      <c r="FB173" s="163"/>
      <c r="FC173" s="163"/>
      <c r="FD173" s="163"/>
      <c r="FE173" s="163"/>
      <c r="FF173" s="163"/>
      <c r="FG173" s="163"/>
      <c r="FH173" s="163"/>
      <c r="FI173" s="163"/>
      <c r="FJ173" s="163"/>
      <c r="FK173" s="163"/>
      <c r="FL173" s="163"/>
      <c r="FM173" s="163"/>
      <c r="FN173" s="163"/>
      <c r="FO173" s="163"/>
      <c r="FP173" s="163"/>
      <c r="FQ173" s="163"/>
      <c r="FR173" s="163"/>
      <c r="FS173" s="163"/>
      <c r="FT173" s="163"/>
      <c r="FU173" s="163"/>
      <c r="FV173" s="163"/>
      <c r="FW173" s="163"/>
      <c r="FX173" s="163"/>
      <c r="FY173" s="163"/>
      <c r="FZ173" s="163"/>
      <c r="GA173" s="163"/>
      <c r="GB173" s="163"/>
      <c r="GC173" s="163"/>
      <c r="GD173" s="163"/>
      <c r="GE173" s="163"/>
      <c r="GF173" s="163"/>
      <c r="GG173" s="163"/>
      <c r="GH173" s="164"/>
      <c r="GI173" s="164"/>
      <c r="ZV173" s="206" t="s">
        <v>115</v>
      </c>
      <c r="ZW173" s="165" t="str">
        <f>TEXT(D48,"0000000")</f>
        <v>0000000</v>
      </c>
      <c r="AAA173" s="322"/>
      <c r="AAB173" s="323"/>
      <c r="AAC173" s="173"/>
      <c r="AAD173" s="622"/>
      <c r="AAE173" s="623"/>
      <c r="AAF173" s="623"/>
      <c r="AAG173" s="63"/>
      <c r="AAH173" s="64"/>
      <c r="AAI173" s="418" t="str">
        <f>IF(D40="","",MOD(ROUNDDOWN($ZW$169/100,0),10))</f>
        <v/>
      </c>
      <c r="AAJ173" s="418"/>
      <c r="AAK173" s="418"/>
      <c r="AAL173" s="418"/>
      <c r="AAM173" s="418"/>
      <c r="AAN173" s="626" t="str">
        <f>IF(D40="","",MOD(ROUNDDOWN($ZW$169/10,0),10))</f>
        <v/>
      </c>
      <c r="AAO173" s="418"/>
      <c r="AAP173" s="418"/>
      <c r="AAQ173" s="418"/>
      <c r="AAR173" s="627"/>
      <c r="AAS173" s="418" t="str">
        <f>IF(D40="","",MOD(ROUNDDOWN($ZW$169/1,0),10))</f>
        <v/>
      </c>
      <c r="AAT173" s="418"/>
      <c r="AAU173" s="418"/>
      <c r="AAV173" s="418"/>
      <c r="AAW173" s="418"/>
      <c r="AAX173" s="440"/>
      <c r="AAY173" s="68"/>
      <c r="AAZ173" s="67"/>
      <c r="ABA173" s="437" t="str">
        <f>IF(OR(D46="",D46="選択してください"),"",D46)</f>
        <v/>
      </c>
      <c r="ABB173" s="437"/>
      <c r="ABC173" s="437"/>
      <c r="ABD173" s="437"/>
      <c r="ABE173" s="437"/>
      <c r="ABF173" s="437"/>
      <c r="ABG173" s="437"/>
      <c r="ABH173" s="437"/>
      <c r="ABI173" s="437"/>
      <c r="ABJ173" s="437"/>
      <c r="ABK173" s="437"/>
      <c r="ABL173" s="437"/>
      <c r="ABM173" s="437"/>
      <c r="ABN173" s="437"/>
      <c r="ABO173" s="437"/>
      <c r="ABP173" s="437"/>
      <c r="ABQ173" s="437"/>
      <c r="ABR173" s="437"/>
      <c r="ABS173" s="437"/>
      <c r="ABT173" s="437"/>
      <c r="ABU173" s="437"/>
      <c r="ABV173" s="437"/>
      <c r="ABW173" s="437"/>
      <c r="ABX173" s="437"/>
      <c r="ABY173" s="67"/>
      <c r="ABZ173" s="69"/>
      <c r="ACA173" s="510" t="str">
        <f>IF(D48="","",MOD(ROUNDDOWN($ZW$173/1000000,0),10))</f>
        <v/>
      </c>
      <c r="ACB173" s="467"/>
      <c r="ACC173" s="467"/>
      <c r="ACD173" s="511"/>
      <c r="ACE173" s="404" t="str">
        <f>IF(D48="","",MOD(ROUNDDOWN($ZW$173/100000,0),10))</f>
        <v/>
      </c>
      <c r="ACF173" s="405"/>
      <c r="ACG173" s="405"/>
      <c r="ACH173" s="405"/>
      <c r="ACI173" s="404" t="str">
        <f>IF(D48="","",MOD(ROUNDDOWN($ZW$173/10000,0),10))</f>
        <v/>
      </c>
      <c r="ACJ173" s="405"/>
      <c r="ACK173" s="405"/>
      <c r="ACL173" s="405"/>
      <c r="ACM173" s="404" t="str">
        <f>IF(D48="","",MOD(ROUNDDOWN($ZW$173/1000,0),10))</f>
        <v/>
      </c>
      <c r="ACN173" s="405"/>
      <c r="ACO173" s="405"/>
      <c r="ACP173" s="405"/>
      <c r="ACQ173" s="404" t="str">
        <f>IF(D48="","",MOD(ROUNDDOWN($ZW$173/100,0),10))</f>
        <v/>
      </c>
      <c r="ACR173" s="405"/>
      <c r="ACS173" s="405"/>
      <c r="ACT173" s="405"/>
      <c r="ACU173" s="404" t="str">
        <f>IF(D48="","",MOD(ROUNDDOWN($ZW$173/10,0),10))</f>
        <v/>
      </c>
      <c r="ACV173" s="405"/>
      <c r="ACW173" s="405"/>
      <c r="ACX173" s="405"/>
      <c r="ACY173" s="466" t="str">
        <f>IF(D48="","",MOD(ROUNDDOWN($ZW$173/1,0),10))</f>
        <v/>
      </c>
      <c r="ACZ173" s="467"/>
      <c r="ADA173" s="467"/>
      <c r="ADB173" s="468"/>
      <c r="ADC173" s="34"/>
      <c r="ADD173" s="174"/>
    </row>
    <row r="174" spans="2:784" s="165" customFormat="1" ht="3.75" customHeight="1" x14ac:dyDescent="0.15">
      <c r="B174" s="34"/>
      <c r="C174" s="34"/>
      <c r="D174" s="34"/>
      <c r="E174" s="34"/>
      <c r="F174" s="34"/>
      <c r="G174" s="34"/>
      <c r="H174" s="34"/>
      <c r="I174" s="34"/>
      <c r="J174" s="106"/>
      <c r="K174" s="106"/>
      <c r="L174" s="34"/>
      <c r="M174" s="124"/>
      <c r="N174" s="124"/>
      <c r="O174" s="124"/>
      <c r="P174" s="33"/>
      <c r="Q174" s="33"/>
      <c r="R174" s="33"/>
      <c r="S174" s="33"/>
      <c r="T174" s="33"/>
      <c r="U174" s="33"/>
      <c r="V174" s="33"/>
      <c r="W174" s="33"/>
      <c r="X174" s="33"/>
      <c r="Y174" s="33"/>
      <c r="Z174" s="33"/>
      <c r="AA174" s="33"/>
      <c r="AB174" s="33"/>
      <c r="AC174" s="33"/>
      <c r="AD174" s="33"/>
      <c r="AE174" s="33"/>
      <c r="AF174" s="125"/>
      <c r="AG174" s="49"/>
      <c r="AH174" s="49"/>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49"/>
      <c r="BH174" s="49"/>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4"/>
      <c r="CL174" s="34"/>
      <c r="CM174" s="60"/>
      <c r="CN174" s="94"/>
      <c r="CO174" s="94"/>
      <c r="CP174" s="94"/>
      <c r="CQ174" s="94"/>
      <c r="CR174" s="94"/>
      <c r="CS174" s="94"/>
      <c r="CT174" s="94"/>
      <c r="CU174" s="94"/>
      <c r="CV174" s="94"/>
      <c r="CW174" s="94"/>
      <c r="CX174" s="94"/>
      <c r="CY174" s="94"/>
      <c r="CZ174" s="94"/>
      <c r="DA174" s="94"/>
      <c r="DB174" s="94"/>
      <c r="DC174" s="94"/>
      <c r="DD174" s="94"/>
      <c r="DE174" s="94"/>
      <c r="DF174" s="60"/>
      <c r="DG174" s="60"/>
      <c r="DH174" s="60"/>
      <c r="DI174" s="60"/>
      <c r="DJ174" s="60"/>
      <c r="DK174" s="60"/>
      <c r="DL174" s="60"/>
      <c r="DM174" s="60"/>
      <c r="DN174" s="60"/>
      <c r="DO174" s="60"/>
      <c r="DP174" s="60"/>
      <c r="DQ174" s="60"/>
      <c r="DR174" s="60"/>
      <c r="DS174" s="60"/>
      <c r="DT174" s="60"/>
      <c r="DU174" s="60"/>
      <c r="DV174" s="60"/>
      <c r="DW174" s="60"/>
      <c r="DX174" s="163"/>
      <c r="DY174" s="163"/>
      <c r="DZ174" s="163"/>
      <c r="EA174" s="163"/>
      <c r="EB174" s="163"/>
      <c r="EC174" s="163"/>
      <c r="ED174" s="163"/>
      <c r="EE174" s="163"/>
      <c r="EF174" s="163"/>
      <c r="EG174" s="163"/>
      <c r="EH174" s="163"/>
      <c r="EI174" s="163"/>
      <c r="EJ174" s="163"/>
      <c r="EK174" s="163"/>
      <c r="EL174" s="163"/>
      <c r="EM174" s="163"/>
      <c r="EN174" s="163"/>
      <c r="EO174" s="163"/>
      <c r="EP174" s="163"/>
      <c r="EQ174" s="163"/>
      <c r="ER174" s="163"/>
      <c r="ES174" s="163"/>
      <c r="ET174" s="163"/>
      <c r="EU174" s="163"/>
      <c r="EV174" s="163"/>
      <c r="EW174" s="163"/>
      <c r="EX174" s="163"/>
      <c r="EY174" s="163"/>
      <c r="EZ174" s="163"/>
      <c r="FA174" s="163"/>
      <c r="FB174" s="163"/>
      <c r="FC174" s="163"/>
      <c r="FD174" s="163"/>
      <c r="FE174" s="163"/>
      <c r="FF174" s="163"/>
      <c r="FG174" s="163"/>
      <c r="FH174" s="163"/>
      <c r="FI174" s="163"/>
      <c r="FJ174" s="163"/>
      <c r="FK174" s="163"/>
      <c r="FL174" s="163"/>
      <c r="FM174" s="163"/>
      <c r="FN174" s="163"/>
      <c r="FO174" s="163"/>
      <c r="FP174" s="163"/>
      <c r="FQ174" s="163"/>
      <c r="FR174" s="163"/>
      <c r="FS174" s="163"/>
      <c r="FT174" s="163"/>
      <c r="FU174" s="163"/>
      <c r="FV174" s="163"/>
      <c r="FW174" s="163"/>
      <c r="FX174" s="163"/>
      <c r="FY174" s="163"/>
      <c r="FZ174" s="163"/>
      <c r="GA174" s="163"/>
      <c r="GB174" s="163"/>
      <c r="GC174" s="163"/>
      <c r="GD174" s="163"/>
      <c r="GE174" s="163"/>
      <c r="GF174" s="163"/>
      <c r="GG174" s="163"/>
      <c r="GH174" s="164"/>
      <c r="GI174" s="164"/>
      <c r="AAA174" s="322"/>
      <c r="AAB174" s="323"/>
      <c r="AAC174" s="173"/>
      <c r="AAD174" s="622"/>
      <c r="AAE174" s="623"/>
      <c r="AAF174" s="623"/>
      <c r="AAG174" s="63"/>
      <c r="AAH174" s="64"/>
      <c r="AAI174" s="419"/>
      <c r="AAJ174" s="419"/>
      <c r="AAK174" s="419"/>
      <c r="AAL174" s="419"/>
      <c r="AAM174" s="419"/>
      <c r="AAN174" s="628"/>
      <c r="AAO174" s="419"/>
      <c r="AAP174" s="419"/>
      <c r="AAQ174" s="419"/>
      <c r="AAR174" s="629"/>
      <c r="AAS174" s="419"/>
      <c r="AAT174" s="419"/>
      <c r="AAU174" s="419"/>
      <c r="AAV174" s="419"/>
      <c r="AAW174" s="419"/>
      <c r="AAX174" s="441"/>
      <c r="AAY174" s="73"/>
      <c r="AAZ174" s="49"/>
      <c r="ABA174" s="438"/>
      <c r="ABB174" s="438"/>
      <c r="ABC174" s="438"/>
      <c r="ABD174" s="438"/>
      <c r="ABE174" s="438"/>
      <c r="ABF174" s="438"/>
      <c r="ABG174" s="438"/>
      <c r="ABH174" s="438"/>
      <c r="ABI174" s="438"/>
      <c r="ABJ174" s="438"/>
      <c r="ABK174" s="438"/>
      <c r="ABL174" s="438"/>
      <c r="ABM174" s="438"/>
      <c r="ABN174" s="438"/>
      <c r="ABO174" s="438"/>
      <c r="ABP174" s="438"/>
      <c r="ABQ174" s="438"/>
      <c r="ABR174" s="438"/>
      <c r="ABS174" s="438"/>
      <c r="ABT174" s="438"/>
      <c r="ABU174" s="438"/>
      <c r="ABV174" s="438"/>
      <c r="ABW174" s="438"/>
      <c r="ABX174" s="438"/>
      <c r="ABY174" s="49"/>
      <c r="ABZ174" s="74"/>
      <c r="ACA174" s="512"/>
      <c r="ACB174" s="470"/>
      <c r="ACC174" s="470"/>
      <c r="ACD174" s="513"/>
      <c r="ACE174" s="406"/>
      <c r="ACF174" s="406"/>
      <c r="ACG174" s="406"/>
      <c r="ACH174" s="406"/>
      <c r="ACI174" s="406"/>
      <c r="ACJ174" s="406"/>
      <c r="ACK174" s="406"/>
      <c r="ACL174" s="406"/>
      <c r="ACM174" s="406"/>
      <c r="ACN174" s="406"/>
      <c r="ACO174" s="406"/>
      <c r="ACP174" s="406"/>
      <c r="ACQ174" s="406"/>
      <c r="ACR174" s="406"/>
      <c r="ACS174" s="406"/>
      <c r="ACT174" s="406"/>
      <c r="ACU174" s="406"/>
      <c r="ACV174" s="406"/>
      <c r="ACW174" s="406"/>
      <c r="ACX174" s="406"/>
      <c r="ACY174" s="469"/>
      <c r="ACZ174" s="470"/>
      <c r="ADA174" s="470"/>
      <c r="ADB174" s="471"/>
      <c r="ADC174" s="34"/>
      <c r="ADD174" s="174"/>
    </row>
    <row r="175" spans="2:784" s="165" customFormat="1" ht="3.75" customHeight="1" x14ac:dyDescent="0.15">
      <c r="B175" s="34"/>
      <c r="C175" s="34"/>
      <c r="D175" s="34"/>
      <c r="E175" s="34"/>
      <c r="F175" s="34"/>
      <c r="G175" s="34"/>
      <c r="H175" s="34"/>
      <c r="I175" s="34"/>
      <c r="J175" s="106"/>
      <c r="K175" s="106"/>
      <c r="L175" s="34"/>
      <c r="M175" s="124"/>
      <c r="N175" s="124"/>
      <c r="O175" s="124"/>
      <c r="P175" s="33"/>
      <c r="Q175" s="33"/>
      <c r="R175" s="33"/>
      <c r="S175" s="33"/>
      <c r="T175" s="33"/>
      <c r="U175" s="33"/>
      <c r="V175" s="33"/>
      <c r="W175" s="33"/>
      <c r="X175" s="33"/>
      <c r="Y175" s="33"/>
      <c r="Z175" s="33"/>
      <c r="AA175" s="33"/>
      <c r="AB175" s="33"/>
      <c r="AC175" s="33"/>
      <c r="AD175" s="33"/>
      <c r="AE175" s="33"/>
      <c r="AF175" s="125"/>
      <c r="AG175" s="49"/>
      <c r="AH175" s="49"/>
      <c r="AI175" s="126"/>
      <c r="AJ175" s="126"/>
      <c r="AK175" s="126"/>
      <c r="AL175" s="126"/>
      <c r="AM175" s="126"/>
      <c r="AN175" s="126"/>
      <c r="AO175" s="126"/>
      <c r="AP175" s="126"/>
      <c r="AQ175" s="126"/>
      <c r="AR175" s="126"/>
      <c r="AS175" s="126"/>
      <c r="AT175" s="126"/>
      <c r="AU175" s="126"/>
      <c r="AV175" s="126"/>
      <c r="AW175" s="126"/>
      <c r="AX175" s="126"/>
      <c r="AY175" s="126"/>
      <c r="AZ175" s="126"/>
      <c r="BA175" s="126"/>
      <c r="BB175" s="126"/>
      <c r="BC175" s="126"/>
      <c r="BD175" s="126"/>
      <c r="BE175" s="126"/>
      <c r="BF175" s="126"/>
      <c r="BG175" s="49"/>
      <c r="BH175" s="49"/>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4"/>
      <c r="CL175" s="34"/>
      <c r="CM175" s="60"/>
      <c r="CN175" s="94"/>
      <c r="CO175" s="94"/>
      <c r="CP175" s="94"/>
      <c r="CQ175" s="94"/>
      <c r="CR175" s="94"/>
      <c r="CS175" s="94"/>
      <c r="CT175" s="94"/>
      <c r="CU175" s="94"/>
      <c r="CV175" s="94"/>
      <c r="CW175" s="94"/>
      <c r="CX175" s="94"/>
      <c r="CY175" s="94"/>
      <c r="CZ175" s="94"/>
      <c r="DA175" s="94"/>
      <c r="DB175" s="94"/>
      <c r="DC175" s="94"/>
      <c r="DD175" s="94"/>
      <c r="DE175" s="94"/>
      <c r="DF175" s="60"/>
      <c r="DG175" s="60"/>
      <c r="DH175" s="60"/>
      <c r="DI175" s="60"/>
      <c r="DJ175" s="60"/>
      <c r="DK175" s="60"/>
      <c r="DL175" s="60"/>
      <c r="DM175" s="60"/>
      <c r="DN175" s="60"/>
      <c r="DO175" s="60"/>
      <c r="DP175" s="60"/>
      <c r="DQ175" s="60"/>
      <c r="DR175" s="60"/>
      <c r="DS175" s="60"/>
      <c r="DT175" s="60"/>
      <c r="DU175" s="60"/>
      <c r="DV175" s="60"/>
      <c r="DW175" s="60"/>
      <c r="DX175" s="163"/>
      <c r="DY175" s="163"/>
      <c r="DZ175" s="163"/>
      <c r="EA175" s="163"/>
      <c r="EB175" s="163"/>
      <c r="EC175" s="163"/>
      <c r="ED175" s="163"/>
      <c r="EE175" s="163"/>
      <c r="EF175" s="163"/>
      <c r="EG175" s="163"/>
      <c r="EH175" s="163"/>
      <c r="EI175" s="163"/>
      <c r="EJ175" s="163"/>
      <c r="EK175" s="163"/>
      <c r="EL175" s="163"/>
      <c r="EM175" s="163"/>
      <c r="EN175" s="163"/>
      <c r="EO175" s="163"/>
      <c r="EP175" s="163"/>
      <c r="EQ175" s="163"/>
      <c r="ER175" s="163"/>
      <c r="ES175" s="163"/>
      <c r="ET175" s="163"/>
      <c r="EU175" s="163"/>
      <c r="EV175" s="163"/>
      <c r="EW175" s="163"/>
      <c r="EX175" s="163"/>
      <c r="EY175" s="163"/>
      <c r="EZ175" s="163"/>
      <c r="FA175" s="163"/>
      <c r="FB175" s="163"/>
      <c r="FC175" s="163"/>
      <c r="FD175" s="163"/>
      <c r="FE175" s="163"/>
      <c r="FF175" s="163"/>
      <c r="FG175" s="163"/>
      <c r="FH175" s="163"/>
      <c r="FI175" s="163"/>
      <c r="FJ175" s="163"/>
      <c r="FK175" s="163"/>
      <c r="FL175" s="163"/>
      <c r="FM175" s="163"/>
      <c r="FN175" s="163"/>
      <c r="FO175" s="163"/>
      <c r="FP175" s="163"/>
      <c r="FQ175" s="163"/>
      <c r="FR175" s="163"/>
      <c r="FS175" s="163"/>
      <c r="FT175" s="163"/>
      <c r="FU175" s="163"/>
      <c r="FV175" s="163"/>
      <c r="FW175" s="163"/>
      <c r="FX175" s="163"/>
      <c r="FY175" s="163"/>
      <c r="FZ175" s="163"/>
      <c r="GA175" s="163"/>
      <c r="GB175" s="163"/>
      <c r="GC175" s="163"/>
      <c r="GD175" s="163"/>
      <c r="GE175" s="163"/>
      <c r="GF175" s="163"/>
      <c r="GG175" s="163"/>
      <c r="GH175" s="164"/>
      <c r="GI175" s="164"/>
      <c r="AAA175" s="322"/>
      <c r="AAB175" s="323"/>
      <c r="AAC175" s="173"/>
      <c r="AAD175" s="622"/>
      <c r="AAE175" s="623"/>
      <c r="AAF175" s="623"/>
      <c r="AAG175" s="63"/>
      <c r="AAH175" s="64"/>
      <c r="AAI175" s="419"/>
      <c r="AAJ175" s="419"/>
      <c r="AAK175" s="419"/>
      <c r="AAL175" s="419"/>
      <c r="AAM175" s="419"/>
      <c r="AAN175" s="628"/>
      <c r="AAO175" s="419"/>
      <c r="AAP175" s="419"/>
      <c r="AAQ175" s="419"/>
      <c r="AAR175" s="629"/>
      <c r="AAS175" s="419"/>
      <c r="AAT175" s="419"/>
      <c r="AAU175" s="419"/>
      <c r="AAV175" s="419"/>
      <c r="AAW175" s="419"/>
      <c r="AAX175" s="441"/>
      <c r="AAY175" s="73"/>
      <c r="AAZ175" s="49"/>
      <c r="ABA175" s="438"/>
      <c r="ABB175" s="438"/>
      <c r="ABC175" s="438"/>
      <c r="ABD175" s="438"/>
      <c r="ABE175" s="438"/>
      <c r="ABF175" s="438"/>
      <c r="ABG175" s="438"/>
      <c r="ABH175" s="438"/>
      <c r="ABI175" s="438"/>
      <c r="ABJ175" s="438"/>
      <c r="ABK175" s="438"/>
      <c r="ABL175" s="438"/>
      <c r="ABM175" s="438"/>
      <c r="ABN175" s="438"/>
      <c r="ABO175" s="438"/>
      <c r="ABP175" s="438"/>
      <c r="ABQ175" s="438"/>
      <c r="ABR175" s="438"/>
      <c r="ABS175" s="438"/>
      <c r="ABT175" s="438"/>
      <c r="ABU175" s="438"/>
      <c r="ABV175" s="438"/>
      <c r="ABW175" s="438"/>
      <c r="ABX175" s="438"/>
      <c r="ABY175" s="49"/>
      <c r="ABZ175" s="74"/>
      <c r="ACA175" s="512"/>
      <c r="ACB175" s="470"/>
      <c r="ACC175" s="470"/>
      <c r="ACD175" s="513"/>
      <c r="ACE175" s="406"/>
      <c r="ACF175" s="406"/>
      <c r="ACG175" s="406"/>
      <c r="ACH175" s="406"/>
      <c r="ACI175" s="406"/>
      <c r="ACJ175" s="406"/>
      <c r="ACK175" s="406"/>
      <c r="ACL175" s="406"/>
      <c r="ACM175" s="406"/>
      <c r="ACN175" s="406"/>
      <c r="ACO175" s="406"/>
      <c r="ACP175" s="406"/>
      <c r="ACQ175" s="406"/>
      <c r="ACR175" s="406"/>
      <c r="ACS175" s="406"/>
      <c r="ACT175" s="406"/>
      <c r="ACU175" s="406"/>
      <c r="ACV175" s="406"/>
      <c r="ACW175" s="406"/>
      <c r="ACX175" s="406"/>
      <c r="ACY175" s="469"/>
      <c r="ACZ175" s="470"/>
      <c r="ADA175" s="470"/>
      <c r="ADB175" s="471"/>
      <c r="ADC175" s="34"/>
      <c r="ADD175" s="174"/>
    </row>
    <row r="176" spans="2:784" s="165" customFormat="1" ht="3.75" customHeight="1" thickBot="1" x14ac:dyDescent="0.2">
      <c r="B176" s="34"/>
      <c r="C176" s="34"/>
      <c r="D176" s="34"/>
      <c r="E176" s="34"/>
      <c r="F176" s="34"/>
      <c r="G176" s="34"/>
      <c r="H176" s="34"/>
      <c r="I176" s="34"/>
      <c r="J176" s="106"/>
      <c r="K176" s="106"/>
      <c r="L176" s="34"/>
      <c r="M176" s="124"/>
      <c r="N176" s="124"/>
      <c r="O176" s="124"/>
      <c r="P176" s="33"/>
      <c r="Q176" s="33"/>
      <c r="R176" s="33"/>
      <c r="S176" s="33"/>
      <c r="T176" s="33"/>
      <c r="U176" s="33"/>
      <c r="V176" s="33"/>
      <c r="W176" s="33"/>
      <c r="X176" s="33"/>
      <c r="Y176" s="33"/>
      <c r="Z176" s="33"/>
      <c r="AA176" s="33"/>
      <c r="AB176" s="33"/>
      <c r="AC176" s="33"/>
      <c r="AD176" s="33"/>
      <c r="AE176" s="33"/>
      <c r="AF176" s="125"/>
      <c r="AG176" s="49"/>
      <c r="AH176" s="49"/>
      <c r="AI176" s="126"/>
      <c r="AJ176" s="126"/>
      <c r="AK176" s="126"/>
      <c r="AL176" s="126"/>
      <c r="AM176" s="126"/>
      <c r="AN176" s="126"/>
      <c r="AO176" s="126"/>
      <c r="AP176" s="126"/>
      <c r="AQ176" s="126"/>
      <c r="AR176" s="126"/>
      <c r="AS176" s="126"/>
      <c r="AT176" s="126"/>
      <c r="AU176" s="126"/>
      <c r="AV176" s="126"/>
      <c r="AW176" s="126"/>
      <c r="AX176" s="126"/>
      <c r="AY176" s="126"/>
      <c r="AZ176" s="126"/>
      <c r="BA176" s="126"/>
      <c r="BB176" s="126"/>
      <c r="BC176" s="126"/>
      <c r="BD176" s="126"/>
      <c r="BE176" s="126"/>
      <c r="BF176" s="126"/>
      <c r="BG176" s="49"/>
      <c r="BH176" s="49"/>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4"/>
      <c r="CL176" s="34"/>
      <c r="CM176" s="60"/>
      <c r="CN176" s="94"/>
      <c r="CO176" s="94"/>
      <c r="CP176" s="94"/>
      <c r="CQ176" s="94"/>
      <c r="CR176" s="94"/>
      <c r="CS176" s="94"/>
      <c r="CT176" s="94"/>
      <c r="CU176" s="94"/>
      <c r="CV176" s="94"/>
      <c r="CW176" s="94"/>
      <c r="CX176" s="94"/>
      <c r="CY176" s="94"/>
      <c r="CZ176" s="94"/>
      <c r="DA176" s="94"/>
      <c r="DB176" s="94"/>
      <c r="DC176" s="94"/>
      <c r="DD176" s="94"/>
      <c r="DE176" s="94"/>
      <c r="DF176" s="60"/>
      <c r="DG176" s="60"/>
      <c r="DH176" s="60"/>
      <c r="DI176" s="60"/>
      <c r="DJ176" s="60"/>
      <c r="DK176" s="60"/>
      <c r="DL176" s="60"/>
      <c r="DM176" s="60"/>
      <c r="DN176" s="60"/>
      <c r="DO176" s="60"/>
      <c r="DP176" s="60"/>
      <c r="DQ176" s="60"/>
      <c r="DR176" s="60"/>
      <c r="DS176" s="60"/>
      <c r="DT176" s="60"/>
      <c r="DU176" s="60"/>
      <c r="DV176" s="60"/>
      <c r="DW176" s="60"/>
      <c r="DX176" s="163"/>
      <c r="DY176" s="163"/>
      <c r="DZ176" s="163"/>
      <c r="EA176" s="163"/>
      <c r="EB176" s="163"/>
      <c r="EC176" s="163"/>
      <c r="ED176" s="163"/>
      <c r="EE176" s="163"/>
      <c r="EF176" s="163"/>
      <c r="EG176" s="163"/>
      <c r="EH176" s="163"/>
      <c r="EI176" s="163"/>
      <c r="EJ176" s="163"/>
      <c r="EK176" s="163"/>
      <c r="EL176" s="163"/>
      <c r="EM176" s="163"/>
      <c r="EN176" s="163"/>
      <c r="EO176" s="163"/>
      <c r="EP176" s="163"/>
      <c r="EQ176" s="163"/>
      <c r="ER176" s="163"/>
      <c r="ES176" s="163"/>
      <c r="ET176" s="163"/>
      <c r="EU176" s="163"/>
      <c r="EV176" s="163"/>
      <c r="EW176" s="163"/>
      <c r="EX176" s="163"/>
      <c r="EY176" s="163"/>
      <c r="EZ176" s="163"/>
      <c r="FA176" s="163"/>
      <c r="FB176" s="163"/>
      <c r="FC176" s="163"/>
      <c r="FD176" s="163"/>
      <c r="FE176" s="163"/>
      <c r="FF176" s="163"/>
      <c r="FG176" s="163"/>
      <c r="FH176" s="163"/>
      <c r="FI176" s="163"/>
      <c r="FJ176" s="163"/>
      <c r="FK176" s="163"/>
      <c r="FL176" s="163"/>
      <c r="FM176" s="163"/>
      <c r="FN176" s="163"/>
      <c r="FO176" s="163"/>
      <c r="FP176" s="163"/>
      <c r="FQ176" s="163"/>
      <c r="FR176" s="163"/>
      <c r="FS176" s="163"/>
      <c r="FT176" s="163"/>
      <c r="FU176" s="163"/>
      <c r="FV176" s="163"/>
      <c r="FW176" s="163"/>
      <c r="FX176" s="163"/>
      <c r="FY176" s="163"/>
      <c r="FZ176" s="163"/>
      <c r="GA176" s="163"/>
      <c r="GB176" s="163"/>
      <c r="GC176" s="163"/>
      <c r="GD176" s="163"/>
      <c r="GE176" s="163"/>
      <c r="GF176" s="163"/>
      <c r="GG176" s="163"/>
      <c r="GH176" s="164"/>
      <c r="GI176" s="164"/>
      <c r="AAA176" s="322"/>
      <c r="AAB176" s="323"/>
      <c r="AAC176" s="173"/>
      <c r="AAD176" s="622"/>
      <c r="AAE176" s="623"/>
      <c r="AAF176" s="623"/>
      <c r="AAG176" s="65"/>
      <c r="AAH176" s="66"/>
      <c r="AAI176" s="420"/>
      <c r="AAJ176" s="420"/>
      <c r="AAK176" s="420"/>
      <c r="AAL176" s="420"/>
      <c r="AAM176" s="420"/>
      <c r="AAN176" s="630"/>
      <c r="AAO176" s="420"/>
      <c r="AAP176" s="420"/>
      <c r="AAQ176" s="420"/>
      <c r="AAR176" s="631"/>
      <c r="AAS176" s="420"/>
      <c r="AAT176" s="420"/>
      <c r="AAU176" s="420"/>
      <c r="AAV176" s="420"/>
      <c r="AAW176" s="420"/>
      <c r="AAX176" s="442"/>
      <c r="AAY176" s="81"/>
      <c r="AAZ176" s="82"/>
      <c r="ABA176" s="439"/>
      <c r="ABB176" s="439"/>
      <c r="ABC176" s="439"/>
      <c r="ABD176" s="439"/>
      <c r="ABE176" s="439"/>
      <c r="ABF176" s="439"/>
      <c r="ABG176" s="439"/>
      <c r="ABH176" s="439"/>
      <c r="ABI176" s="439"/>
      <c r="ABJ176" s="439"/>
      <c r="ABK176" s="439"/>
      <c r="ABL176" s="439"/>
      <c r="ABM176" s="439"/>
      <c r="ABN176" s="439"/>
      <c r="ABO176" s="439"/>
      <c r="ABP176" s="439"/>
      <c r="ABQ176" s="439"/>
      <c r="ABR176" s="439"/>
      <c r="ABS176" s="439"/>
      <c r="ABT176" s="439"/>
      <c r="ABU176" s="439"/>
      <c r="ABV176" s="439"/>
      <c r="ABW176" s="439"/>
      <c r="ABX176" s="439"/>
      <c r="ABY176" s="82"/>
      <c r="ABZ176" s="83"/>
      <c r="ACA176" s="514"/>
      <c r="ACB176" s="473"/>
      <c r="ACC176" s="473"/>
      <c r="ACD176" s="515"/>
      <c r="ACE176" s="407"/>
      <c r="ACF176" s="407"/>
      <c r="ACG176" s="407"/>
      <c r="ACH176" s="407"/>
      <c r="ACI176" s="407"/>
      <c r="ACJ176" s="407"/>
      <c r="ACK176" s="407"/>
      <c r="ACL176" s="407"/>
      <c r="ACM176" s="407"/>
      <c r="ACN176" s="407"/>
      <c r="ACO176" s="407"/>
      <c r="ACP176" s="407"/>
      <c r="ACQ176" s="407"/>
      <c r="ACR176" s="407"/>
      <c r="ACS176" s="407"/>
      <c r="ACT176" s="407"/>
      <c r="ACU176" s="407"/>
      <c r="ACV176" s="407"/>
      <c r="ACW176" s="407"/>
      <c r="ACX176" s="407"/>
      <c r="ACY176" s="472"/>
      <c r="ACZ176" s="473"/>
      <c r="ADA176" s="473"/>
      <c r="ADB176" s="474"/>
      <c r="ADC176" s="34"/>
      <c r="ADD176" s="174"/>
    </row>
    <row r="177" spans="2:784" s="165" customFormat="1" ht="7.5" customHeight="1" x14ac:dyDescent="0.15">
      <c r="B177" s="34"/>
      <c r="C177" s="34"/>
      <c r="D177" s="34"/>
      <c r="E177" s="34"/>
      <c r="F177" s="34"/>
      <c r="G177" s="34"/>
      <c r="H177" s="34"/>
      <c r="I177" s="34"/>
      <c r="J177" s="106"/>
      <c r="K177" s="106"/>
      <c r="L177" s="34"/>
      <c r="M177" s="124"/>
      <c r="N177" s="124"/>
      <c r="O177" s="124"/>
      <c r="P177" s="43"/>
      <c r="Q177" s="43"/>
      <c r="R177" s="43"/>
      <c r="S177" s="43"/>
      <c r="T177" s="43"/>
      <c r="U177" s="43"/>
      <c r="V177" s="43"/>
      <c r="W177" s="43"/>
      <c r="X177" s="43"/>
      <c r="Y177" s="43"/>
      <c r="Z177" s="43"/>
      <c r="AA177" s="43"/>
      <c r="AB177" s="43"/>
      <c r="AC177" s="43"/>
      <c r="AD177" s="43"/>
      <c r="AE177" s="43"/>
      <c r="AF177" s="43"/>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34"/>
      <c r="CL177" s="34"/>
      <c r="CM177" s="60"/>
      <c r="CN177" s="94"/>
      <c r="CO177" s="94"/>
      <c r="CP177" s="94"/>
      <c r="CQ177" s="94"/>
      <c r="CR177" s="94"/>
      <c r="CS177" s="94"/>
      <c r="CT177" s="94"/>
      <c r="CU177" s="94"/>
      <c r="CV177" s="94"/>
      <c r="CW177" s="94"/>
      <c r="CX177" s="94"/>
      <c r="CY177" s="94"/>
      <c r="CZ177" s="94"/>
      <c r="DA177" s="94"/>
      <c r="DB177" s="94"/>
      <c r="DC177" s="94"/>
      <c r="DD177" s="94"/>
      <c r="DE177" s="94"/>
      <c r="DF177" s="60"/>
      <c r="DG177" s="60"/>
      <c r="DH177" s="60"/>
      <c r="DI177" s="60"/>
      <c r="DJ177" s="60"/>
      <c r="DK177" s="60"/>
      <c r="DL177" s="60"/>
      <c r="DM177" s="60"/>
      <c r="DN177" s="60"/>
      <c r="DO177" s="60"/>
      <c r="DP177" s="60"/>
      <c r="DQ177" s="60"/>
      <c r="DR177" s="60"/>
      <c r="DS177" s="60"/>
      <c r="DT177" s="60"/>
      <c r="DU177" s="60"/>
      <c r="DV177" s="60"/>
      <c r="DW177" s="60"/>
      <c r="DX177" s="163"/>
      <c r="DY177" s="163"/>
      <c r="DZ177" s="163"/>
      <c r="EA177" s="163"/>
      <c r="EB177" s="163"/>
      <c r="EC177" s="163"/>
      <c r="ED177" s="163"/>
      <c r="EE177" s="163"/>
      <c r="EF177" s="163"/>
      <c r="EG177" s="163"/>
      <c r="EH177" s="163"/>
      <c r="EI177" s="163"/>
      <c r="EJ177" s="163"/>
      <c r="EK177" s="163"/>
      <c r="EL177" s="163"/>
      <c r="EM177" s="163"/>
      <c r="EN177" s="163"/>
      <c r="EO177" s="163"/>
      <c r="EP177" s="163"/>
      <c r="EQ177" s="163"/>
      <c r="ER177" s="163"/>
      <c r="ES177" s="163"/>
      <c r="ET177" s="163"/>
      <c r="EU177" s="163"/>
      <c r="EV177" s="163"/>
      <c r="EW177" s="163"/>
      <c r="EX177" s="163"/>
      <c r="EY177" s="163"/>
      <c r="EZ177" s="163"/>
      <c r="FA177" s="163"/>
      <c r="FB177" s="163"/>
      <c r="FC177" s="163"/>
      <c r="FD177" s="163"/>
      <c r="FE177" s="163"/>
      <c r="FF177" s="163"/>
      <c r="FG177" s="163"/>
      <c r="FH177" s="163"/>
      <c r="FI177" s="163"/>
      <c r="FJ177" s="163"/>
      <c r="FK177" s="163"/>
      <c r="FL177" s="163"/>
      <c r="FM177" s="163"/>
      <c r="FN177" s="163"/>
      <c r="FO177" s="163"/>
      <c r="FP177" s="163"/>
      <c r="FQ177" s="163"/>
      <c r="FR177" s="163"/>
      <c r="FS177" s="163"/>
      <c r="FT177" s="163"/>
      <c r="FU177" s="163"/>
      <c r="FV177" s="163"/>
      <c r="FW177" s="163"/>
      <c r="FX177" s="163"/>
      <c r="FY177" s="163"/>
      <c r="FZ177" s="163"/>
      <c r="GA177" s="163"/>
      <c r="GB177" s="163"/>
      <c r="GC177" s="163"/>
      <c r="GD177" s="163"/>
      <c r="GE177" s="163"/>
      <c r="GF177" s="163"/>
      <c r="GG177" s="163"/>
      <c r="GH177" s="164"/>
      <c r="GI177" s="164"/>
      <c r="AAA177" s="322"/>
      <c r="AAB177" s="323"/>
      <c r="AAC177" s="173"/>
      <c r="AAD177" s="622"/>
      <c r="AAE177" s="623"/>
      <c r="AAF177" s="623"/>
      <c r="AAG177" s="421" t="s">
        <v>38</v>
      </c>
      <c r="AAH177" s="422"/>
      <c r="AAI177" s="422"/>
      <c r="AAJ177" s="422"/>
      <c r="AAK177" s="422"/>
      <c r="AAL177" s="422"/>
      <c r="AAM177" s="422"/>
      <c r="AAN177" s="422"/>
      <c r="AAO177" s="422"/>
      <c r="AAP177" s="422"/>
      <c r="AAQ177" s="422"/>
      <c r="AAR177" s="422"/>
      <c r="AAS177" s="422"/>
      <c r="AAT177" s="422"/>
      <c r="AAU177" s="422"/>
      <c r="AAV177" s="422"/>
      <c r="AAW177" s="422"/>
      <c r="AAX177" s="423"/>
      <c r="AAY177" s="73"/>
      <c r="AAZ177" s="49"/>
      <c r="ABA177" s="332" t="s">
        <v>39</v>
      </c>
      <c r="ABB177" s="332"/>
      <c r="ABC177" s="332"/>
      <c r="ABD177" s="332"/>
      <c r="ABE177" s="332"/>
      <c r="ABF177" s="332"/>
      <c r="ABG177" s="332"/>
      <c r="ABH177" s="332"/>
      <c r="ABI177" s="332"/>
      <c r="ABJ177" s="332"/>
      <c r="ABK177" s="332"/>
      <c r="ABL177" s="332"/>
      <c r="ABM177" s="332"/>
      <c r="ABN177" s="332"/>
      <c r="ABO177" s="332"/>
      <c r="ABP177" s="332"/>
      <c r="ABQ177" s="332"/>
      <c r="ABR177" s="332"/>
      <c r="ABS177" s="332"/>
      <c r="ABT177" s="332"/>
      <c r="ABU177" s="49"/>
      <c r="ABV177" s="74"/>
      <c r="ABW177" s="43"/>
      <c r="ABX177" s="43"/>
      <c r="ABY177" s="427" t="s">
        <v>40</v>
      </c>
      <c r="ABZ177" s="427"/>
      <c r="ACA177" s="427"/>
      <c r="ACB177" s="427"/>
      <c r="ACC177" s="427"/>
      <c r="ACD177" s="427"/>
      <c r="ACE177" s="427"/>
      <c r="ACF177" s="427"/>
      <c r="ACG177" s="427"/>
      <c r="ACH177" s="427"/>
      <c r="ACI177" s="427"/>
      <c r="ACJ177" s="427"/>
      <c r="ACK177" s="427"/>
      <c r="ACL177" s="427"/>
      <c r="ACM177" s="427"/>
      <c r="ACN177" s="427"/>
      <c r="ACO177" s="427"/>
      <c r="ACP177" s="427"/>
      <c r="ACQ177" s="427"/>
      <c r="ACR177" s="427"/>
      <c r="ACS177" s="427"/>
      <c r="ACT177" s="427"/>
      <c r="ACU177" s="427"/>
      <c r="ACV177" s="427"/>
      <c r="ACW177" s="427"/>
      <c r="ACX177" s="427"/>
      <c r="ACY177" s="427"/>
      <c r="ACZ177" s="427"/>
      <c r="ADA177" s="43"/>
      <c r="ADB177" s="84"/>
      <c r="ADC177" s="34"/>
      <c r="ADD177" s="174"/>
    </row>
    <row r="178" spans="2:784" s="165" customFormat="1" ht="7.5" customHeight="1" x14ac:dyDescent="0.15">
      <c r="B178" s="34"/>
      <c r="C178" s="34"/>
      <c r="D178" s="34"/>
      <c r="E178" s="34"/>
      <c r="F178" s="34"/>
      <c r="G178" s="34"/>
      <c r="H178" s="34"/>
      <c r="I178" s="34"/>
      <c r="J178" s="106"/>
      <c r="K178" s="106"/>
      <c r="L178" s="34"/>
      <c r="M178" s="124"/>
      <c r="N178" s="124"/>
      <c r="O178" s="124"/>
      <c r="P178" s="43"/>
      <c r="Q178" s="43"/>
      <c r="R178" s="43"/>
      <c r="S178" s="43"/>
      <c r="T178" s="43"/>
      <c r="U178" s="43"/>
      <c r="V178" s="43"/>
      <c r="W178" s="43"/>
      <c r="X178" s="43"/>
      <c r="Y178" s="43"/>
      <c r="Z178" s="43"/>
      <c r="AA178" s="43"/>
      <c r="AB178" s="43"/>
      <c r="AC178" s="43"/>
      <c r="AD178" s="43"/>
      <c r="AE178" s="43"/>
      <c r="AF178" s="43"/>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34"/>
      <c r="CL178" s="34"/>
      <c r="CM178" s="60"/>
      <c r="CN178" s="94"/>
      <c r="CO178" s="94"/>
      <c r="CP178" s="94"/>
      <c r="CQ178" s="94"/>
      <c r="CR178" s="94"/>
      <c r="CS178" s="94"/>
      <c r="CT178" s="94"/>
      <c r="CU178" s="94"/>
      <c r="CV178" s="94"/>
      <c r="CW178" s="94"/>
      <c r="CX178" s="94"/>
      <c r="CY178" s="94"/>
      <c r="CZ178" s="94"/>
      <c r="DA178" s="94"/>
      <c r="DB178" s="94"/>
      <c r="DC178" s="94"/>
      <c r="DD178" s="94"/>
      <c r="DE178" s="94"/>
      <c r="DF178" s="60"/>
      <c r="DG178" s="60"/>
      <c r="DH178" s="60"/>
      <c r="DI178" s="60"/>
      <c r="DJ178" s="60"/>
      <c r="DK178" s="60"/>
      <c r="DL178" s="60"/>
      <c r="DM178" s="60"/>
      <c r="DN178" s="60"/>
      <c r="DO178" s="60"/>
      <c r="DP178" s="60"/>
      <c r="DQ178" s="60"/>
      <c r="DR178" s="60"/>
      <c r="DS178" s="60"/>
      <c r="DT178" s="60"/>
      <c r="DU178" s="60"/>
      <c r="DV178" s="60"/>
      <c r="DW178" s="60"/>
      <c r="DX178" s="163"/>
      <c r="DY178" s="163"/>
      <c r="DZ178" s="163"/>
      <c r="EA178" s="163"/>
      <c r="EB178" s="163"/>
      <c r="EC178" s="163"/>
      <c r="ED178" s="163"/>
      <c r="EE178" s="163"/>
      <c r="EF178" s="163"/>
      <c r="EG178" s="163"/>
      <c r="EH178" s="163"/>
      <c r="EI178" s="163"/>
      <c r="EJ178" s="163"/>
      <c r="EK178" s="163"/>
      <c r="EL178" s="163"/>
      <c r="EM178" s="163"/>
      <c r="EN178" s="163"/>
      <c r="EO178" s="163"/>
      <c r="EP178" s="163"/>
      <c r="EQ178" s="163"/>
      <c r="ER178" s="163"/>
      <c r="ES178" s="163"/>
      <c r="ET178" s="163"/>
      <c r="EU178" s="163"/>
      <c r="EV178" s="163"/>
      <c r="EW178" s="163"/>
      <c r="EX178" s="163"/>
      <c r="EY178" s="163"/>
      <c r="EZ178" s="163"/>
      <c r="FA178" s="163"/>
      <c r="FB178" s="163"/>
      <c r="FC178" s="163"/>
      <c r="FD178" s="163"/>
      <c r="FE178" s="163"/>
      <c r="FF178" s="163"/>
      <c r="FG178" s="163"/>
      <c r="FH178" s="163"/>
      <c r="FI178" s="163"/>
      <c r="FJ178" s="163"/>
      <c r="FK178" s="163"/>
      <c r="FL178" s="163"/>
      <c r="FM178" s="163"/>
      <c r="FN178" s="163"/>
      <c r="FO178" s="163"/>
      <c r="FP178" s="163"/>
      <c r="FQ178" s="163"/>
      <c r="FR178" s="163"/>
      <c r="FS178" s="163"/>
      <c r="FT178" s="163"/>
      <c r="FU178" s="163"/>
      <c r="FV178" s="163"/>
      <c r="FW178" s="163"/>
      <c r="FX178" s="163"/>
      <c r="FY178" s="163"/>
      <c r="FZ178" s="163"/>
      <c r="GA178" s="163"/>
      <c r="GB178" s="163"/>
      <c r="GC178" s="163"/>
      <c r="GD178" s="163"/>
      <c r="GE178" s="163"/>
      <c r="GF178" s="163"/>
      <c r="GG178" s="163"/>
      <c r="GH178" s="164"/>
      <c r="GI178" s="164"/>
      <c r="AAA178" s="322"/>
      <c r="AAB178" s="323"/>
      <c r="AAC178" s="173"/>
      <c r="AAD178" s="622"/>
      <c r="AAE178" s="623"/>
      <c r="AAF178" s="623"/>
      <c r="AAG178" s="424"/>
      <c r="AAH178" s="425"/>
      <c r="AAI178" s="425"/>
      <c r="AAJ178" s="425"/>
      <c r="AAK178" s="425"/>
      <c r="AAL178" s="425"/>
      <c r="AAM178" s="425"/>
      <c r="AAN178" s="425"/>
      <c r="AAO178" s="425"/>
      <c r="AAP178" s="425"/>
      <c r="AAQ178" s="425"/>
      <c r="AAR178" s="425"/>
      <c r="AAS178" s="425"/>
      <c r="AAT178" s="425"/>
      <c r="AAU178" s="425"/>
      <c r="AAV178" s="425"/>
      <c r="AAW178" s="425"/>
      <c r="AAX178" s="426"/>
      <c r="AAY178" s="73"/>
      <c r="AAZ178" s="49"/>
      <c r="ABA178" s="332"/>
      <c r="ABB178" s="332"/>
      <c r="ABC178" s="332"/>
      <c r="ABD178" s="332"/>
      <c r="ABE178" s="332"/>
      <c r="ABF178" s="332"/>
      <c r="ABG178" s="332"/>
      <c r="ABH178" s="332"/>
      <c r="ABI178" s="332"/>
      <c r="ABJ178" s="332"/>
      <c r="ABK178" s="332"/>
      <c r="ABL178" s="332"/>
      <c r="ABM178" s="332"/>
      <c r="ABN178" s="332"/>
      <c r="ABO178" s="332"/>
      <c r="ABP178" s="332"/>
      <c r="ABQ178" s="332"/>
      <c r="ABR178" s="332"/>
      <c r="ABS178" s="332"/>
      <c r="ABT178" s="332"/>
      <c r="ABU178" s="49"/>
      <c r="ABV178" s="74"/>
      <c r="ABW178" s="43"/>
      <c r="ABX178" s="43"/>
      <c r="ABY178" s="427"/>
      <c r="ABZ178" s="427"/>
      <c r="ACA178" s="427"/>
      <c r="ACB178" s="427"/>
      <c r="ACC178" s="427"/>
      <c r="ACD178" s="427"/>
      <c r="ACE178" s="427"/>
      <c r="ACF178" s="427"/>
      <c r="ACG178" s="427"/>
      <c r="ACH178" s="427"/>
      <c r="ACI178" s="427"/>
      <c r="ACJ178" s="427"/>
      <c r="ACK178" s="427"/>
      <c r="ACL178" s="427"/>
      <c r="ACM178" s="427"/>
      <c r="ACN178" s="427"/>
      <c r="ACO178" s="427"/>
      <c r="ACP178" s="427"/>
      <c r="ACQ178" s="427"/>
      <c r="ACR178" s="427"/>
      <c r="ACS178" s="427"/>
      <c r="ACT178" s="427"/>
      <c r="ACU178" s="427"/>
      <c r="ACV178" s="427"/>
      <c r="ACW178" s="427"/>
      <c r="ACX178" s="427"/>
      <c r="ACY178" s="427"/>
      <c r="ACZ178" s="427"/>
      <c r="ADA178" s="43"/>
      <c r="ADB178" s="84"/>
      <c r="ADC178" s="34"/>
      <c r="ADD178" s="174"/>
    </row>
    <row r="179" spans="2:784" s="165" customFormat="1" ht="7.5" customHeight="1" x14ac:dyDescent="0.15">
      <c r="B179" s="34"/>
      <c r="C179" s="34"/>
      <c r="D179" s="34"/>
      <c r="E179" s="34"/>
      <c r="F179" s="34"/>
      <c r="G179" s="34"/>
      <c r="H179" s="34"/>
      <c r="I179" s="34"/>
      <c r="J179" s="106"/>
      <c r="K179" s="106"/>
      <c r="L179" s="34"/>
      <c r="M179" s="124"/>
      <c r="N179" s="124"/>
      <c r="O179" s="124"/>
      <c r="P179" s="43"/>
      <c r="Q179" s="43"/>
      <c r="R179" s="43"/>
      <c r="S179" s="43"/>
      <c r="T179" s="43"/>
      <c r="U179" s="43"/>
      <c r="V179" s="43"/>
      <c r="W179" s="43"/>
      <c r="X179" s="43"/>
      <c r="Y179" s="43"/>
      <c r="Z179" s="43"/>
      <c r="AA179" s="43"/>
      <c r="AB179" s="43"/>
      <c r="AC179" s="43"/>
      <c r="AD179" s="43"/>
      <c r="AE179" s="43"/>
      <c r="AF179" s="43"/>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34"/>
      <c r="CL179" s="34"/>
      <c r="CM179" s="60"/>
      <c r="CN179" s="61"/>
      <c r="CO179" s="61"/>
      <c r="CP179" s="61"/>
      <c r="CQ179" s="61"/>
      <c r="CR179" s="61"/>
      <c r="CS179" s="61"/>
      <c r="CT179" s="61"/>
      <c r="CU179" s="61"/>
      <c r="CV179" s="61"/>
      <c r="CW179" s="61"/>
      <c r="CX179" s="61"/>
      <c r="CY179" s="61"/>
      <c r="CZ179" s="61"/>
      <c r="DA179" s="61"/>
      <c r="DB179" s="61"/>
      <c r="DC179" s="61"/>
      <c r="DD179" s="61"/>
      <c r="DE179" s="61"/>
      <c r="DF179" s="60"/>
      <c r="DG179" s="60"/>
      <c r="DH179" s="60"/>
      <c r="DI179" s="60"/>
      <c r="DJ179" s="60"/>
      <c r="DK179" s="60"/>
      <c r="DL179" s="60"/>
      <c r="DM179" s="60"/>
      <c r="DN179" s="60"/>
      <c r="DO179" s="60"/>
      <c r="DP179" s="60"/>
      <c r="DQ179" s="60"/>
      <c r="DR179" s="60"/>
      <c r="DS179" s="60"/>
      <c r="DT179" s="60"/>
      <c r="DU179" s="60"/>
      <c r="DV179" s="60"/>
      <c r="DW179" s="60"/>
      <c r="DX179" s="163"/>
      <c r="DY179" s="163"/>
      <c r="DZ179" s="163"/>
      <c r="EA179" s="163"/>
      <c r="EB179" s="163"/>
      <c r="EC179" s="163"/>
      <c r="ED179" s="163"/>
      <c r="EE179" s="163"/>
      <c r="EF179" s="163"/>
      <c r="EG179" s="163"/>
      <c r="EH179" s="163"/>
      <c r="EI179" s="163"/>
      <c r="EJ179" s="163"/>
      <c r="EK179" s="163"/>
      <c r="EL179" s="163"/>
      <c r="EM179" s="163"/>
      <c r="EN179" s="163"/>
      <c r="EO179" s="163"/>
      <c r="EP179" s="163"/>
      <c r="EQ179" s="163"/>
      <c r="ER179" s="163"/>
      <c r="ES179" s="163"/>
      <c r="ET179" s="163"/>
      <c r="EU179" s="163"/>
      <c r="EV179" s="163"/>
      <c r="EW179" s="163"/>
      <c r="EX179" s="163"/>
      <c r="EY179" s="163"/>
      <c r="EZ179" s="163"/>
      <c r="FA179" s="163"/>
      <c r="FB179" s="163"/>
      <c r="FC179" s="163"/>
      <c r="FD179" s="163"/>
      <c r="FE179" s="163"/>
      <c r="FF179" s="163"/>
      <c r="FG179" s="163"/>
      <c r="FH179" s="163"/>
      <c r="FI179" s="163"/>
      <c r="FJ179" s="163"/>
      <c r="FK179" s="163"/>
      <c r="FL179" s="163"/>
      <c r="FM179" s="163"/>
      <c r="FN179" s="163"/>
      <c r="FO179" s="163"/>
      <c r="FP179" s="163"/>
      <c r="FQ179" s="163"/>
      <c r="FR179" s="163"/>
      <c r="FS179" s="163"/>
      <c r="FT179" s="163"/>
      <c r="FU179" s="163"/>
      <c r="FV179" s="163"/>
      <c r="FW179" s="163"/>
      <c r="FX179" s="163"/>
      <c r="FY179" s="163"/>
      <c r="FZ179" s="163"/>
      <c r="GA179" s="163"/>
      <c r="GB179" s="163"/>
      <c r="GC179" s="163"/>
      <c r="GD179" s="163"/>
      <c r="GE179" s="163"/>
      <c r="GF179" s="163"/>
      <c r="GG179" s="163"/>
      <c r="GH179" s="164"/>
      <c r="GI179" s="164"/>
      <c r="AAA179" s="322"/>
      <c r="AAB179" s="323"/>
      <c r="AAC179" s="173"/>
      <c r="AAD179" s="622"/>
      <c r="AAE179" s="623"/>
      <c r="AAF179" s="623"/>
      <c r="AAG179" s="424"/>
      <c r="AAH179" s="425"/>
      <c r="AAI179" s="425"/>
      <c r="AAJ179" s="425"/>
      <c r="AAK179" s="425"/>
      <c r="AAL179" s="425"/>
      <c r="AAM179" s="425"/>
      <c r="AAN179" s="425"/>
      <c r="AAO179" s="425"/>
      <c r="AAP179" s="425"/>
      <c r="AAQ179" s="425"/>
      <c r="AAR179" s="425"/>
      <c r="AAS179" s="425"/>
      <c r="AAT179" s="425"/>
      <c r="AAU179" s="425"/>
      <c r="AAV179" s="425"/>
      <c r="AAW179" s="425"/>
      <c r="AAX179" s="426"/>
      <c r="AAY179" s="73"/>
      <c r="AAZ179" s="49"/>
      <c r="ABA179" s="332"/>
      <c r="ABB179" s="332"/>
      <c r="ABC179" s="332"/>
      <c r="ABD179" s="332"/>
      <c r="ABE179" s="332"/>
      <c r="ABF179" s="332"/>
      <c r="ABG179" s="332"/>
      <c r="ABH179" s="332"/>
      <c r="ABI179" s="332"/>
      <c r="ABJ179" s="332"/>
      <c r="ABK179" s="332"/>
      <c r="ABL179" s="332"/>
      <c r="ABM179" s="332"/>
      <c r="ABN179" s="332"/>
      <c r="ABO179" s="332"/>
      <c r="ABP179" s="332"/>
      <c r="ABQ179" s="332"/>
      <c r="ABR179" s="332"/>
      <c r="ABS179" s="332"/>
      <c r="ABT179" s="332"/>
      <c r="ABU179" s="49"/>
      <c r="ABV179" s="74"/>
      <c r="ABW179" s="43"/>
      <c r="ABX179" s="43"/>
      <c r="ABY179" s="427"/>
      <c r="ABZ179" s="427"/>
      <c r="ACA179" s="427"/>
      <c r="ACB179" s="427"/>
      <c r="ACC179" s="427"/>
      <c r="ACD179" s="427"/>
      <c r="ACE179" s="427"/>
      <c r="ACF179" s="427"/>
      <c r="ACG179" s="427"/>
      <c r="ACH179" s="427"/>
      <c r="ACI179" s="427"/>
      <c r="ACJ179" s="427"/>
      <c r="ACK179" s="427"/>
      <c r="ACL179" s="427"/>
      <c r="ACM179" s="427"/>
      <c r="ACN179" s="427"/>
      <c r="ACO179" s="427"/>
      <c r="ACP179" s="427"/>
      <c r="ACQ179" s="427"/>
      <c r="ACR179" s="427"/>
      <c r="ACS179" s="427"/>
      <c r="ACT179" s="427"/>
      <c r="ACU179" s="427"/>
      <c r="ACV179" s="427"/>
      <c r="ACW179" s="427"/>
      <c r="ACX179" s="427"/>
      <c r="ACY179" s="427"/>
      <c r="ACZ179" s="427"/>
      <c r="ADA179" s="43"/>
      <c r="ADB179" s="84"/>
      <c r="ADC179" s="34"/>
      <c r="ADD179" s="174"/>
    </row>
    <row r="180" spans="2:784" s="165" customFormat="1" ht="7.5" customHeight="1" x14ac:dyDescent="0.15">
      <c r="B180" s="34"/>
      <c r="C180" s="34"/>
      <c r="D180" s="34"/>
      <c r="E180" s="34"/>
      <c r="F180" s="34"/>
      <c r="G180" s="34"/>
      <c r="H180" s="34"/>
      <c r="I180" s="34"/>
      <c r="J180" s="106"/>
      <c r="K180" s="106"/>
      <c r="L180" s="34"/>
      <c r="M180" s="124"/>
      <c r="N180" s="124"/>
      <c r="O180" s="124"/>
      <c r="P180" s="43"/>
      <c r="Q180" s="43"/>
      <c r="R180" s="43"/>
      <c r="S180" s="43"/>
      <c r="T180" s="43"/>
      <c r="U180" s="43"/>
      <c r="V180" s="43"/>
      <c r="W180" s="43"/>
      <c r="X180" s="43"/>
      <c r="Y180" s="43"/>
      <c r="Z180" s="43"/>
      <c r="AA180" s="43"/>
      <c r="AB180" s="43"/>
      <c r="AC180" s="43"/>
      <c r="AD180" s="43"/>
      <c r="AE180" s="43"/>
      <c r="AF180" s="43"/>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34"/>
      <c r="CL180" s="34"/>
      <c r="CM180" s="60"/>
      <c r="CN180" s="61"/>
      <c r="CO180" s="61"/>
      <c r="CP180" s="61"/>
      <c r="CQ180" s="61"/>
      <c r="CR180" s="61"/>
      <c r="CS180" s="61"/>
      <c r="CT180" s="61"/>
      <c r="CU180" s="61"/>
      <c r="CV180" s="61"/>
      <c r="CW180" s="61"/>
      <c r="CX180" s="61"/>
      <c r="CY180" s="61"/>
      <c r="CZ180" s="61"/>
      <c r="DA180" s="61"/>
      <c r="DB180" s="61"/>
      <c r="DC180" s="61"/>
      <c r="DD180" s="61"/>
      <c r="DE180" s="61"/>
      <c r="DF180" s="62"/>
      <c r="DG180" s="62"/>
      <c r="DH180" s="62"/>
      <c r="DI180" s="62"/>
      <c r="DJ180" s="62"/>
      <c r="DK180" s="62"/>
      <c r="DL180" s="62"/>
      <c r="DM180" s="62"/>
      <c r="DN180" s="62"/>
      <c r="DO180" s="60"/>
      <c r="DP180" s="60"/>
      <c r="DQ180" s="60"/>
      <c r="DR180" s="60"/>
      <c r="DS180" s="60"/>
      <c r="DT180" s="60"/>
      <c r="DU180" s="60"/>
      <c r="DV180" s="60"/>
      <c r="DW180" s="60"/>
      <c r="DX180" s="163"/>
      <c r="DY180" s="163"/>
      <c r="DZ180" s="163"/>
      <c r="EA180" s="163"/>
      <c r="EB180" s="163"/>
      <c r="EC180" s="163"/>
      <c r="ED180" s="163"/>
      <c r="EE180" s="163"/>
      <c r="EF180" s="163"/>
      <c r="EG180" s="163"/>
      <c r="EH180" s="163"/>
      <c r="EI180" s="163"/>
      <c r="EJ180" s="163"/>
      <c r="EK180" s="163"/>
      <c r="EL180" s="163"/>
      <c r="EM180" s="163"/>
      <c r="EN180" s="163"/>
      <c r="EO180" s="163"/>
      <c r="EP180" s="163"/>
      <c r="EQ180" s="163"/>
      <c r="ER180" s="163"/>
      <c r="ES180" s="163"/>
      <c r="ET180" s="163"/>
      <c r="EU180" s="163"/>
      <c r="EV180" s="163"/>
      <c r="EW180" s="163"/>
      <c r="EX180" s="163"/>
      <c r="EY180" s="163"/>
      <c r="EZ180" s="163"/>
      <c r="FA180" s="163"/>
      <c r="FB180" s="163"/>
      <c r="FC180" s="163"/>
      <c r="FD180" s="163"/>
      <c r="FE180" s="163"/>
      <c r="FF180" s="163"/>
      <c r="FG180" s="163"/>
      <c r="FH180" s="163"/>
      <c r="FI180" s="163"/>
      <c r="FJ180" s="163"/>
      <c r="FK180" s="163"/>
      <c r="FL180" s="163"/>
      <c r="FM180" s="163"/>
      <c r="FN180" s="163"/>
      <c r="FO180" s="163"/>
      <c r="FP180" s="163"/>
      <c r="FQ180" s="163"/>
      <c r="FR180" s="163"/>
      <c r="FS180" s="163"/>
      <c r="FT180" s="163"/>
      <c r="FU180" s="163"/>
      <c r="FV180" s="163"/>
      <c r="FW180" s="163"/>
      <c r="FX180" s="163"/>
      <c r="FY180" s="163"/>
      <c r="FZ180" s="163"/>
      <c r="GA180" s="163"/>
      <c r="GB180" s="163"/>
      <c r="GC180" s="163"/>
      <c r="GD180" s="163"/>
      <c r="GE180" s="163"/>
      <c r="GF180" s="163"/>
      <c r="GG180" s="163"/>
      <c r="GH180" s="164"/>
      <c r="GI180" s="164"/>
      <c r="AAA180" s="322"/>
      <c r="AAB180" s="323"/>
      <c r="AAC180" s="173"/>
      <c r="AAD180" s="622"/>
      <c r="AAE180" s="623"/>
      <c r="AAF180" s="623"/>
      <c r="AAG180" s="424"/>
      <c r="AAH180" s="425"/>
      <c r="AAI180" s="425"/>
      <c r="AAJ180" s="425"/>
      <c r="AAK180" s="425"/>
      <c r="AAL180" s="425"/>
      <c r="AAM180" s="425"/>
      <c r="AAN180" s="425"/>
      <c r="AAO180" s="425"/>
      <c r="AAP180" s="425"/>
      <c r="AAQ180" s="425"/>
      <c r="AAR180" s="425"/>
      <c r="AAS180" s="425"/>
      <c r="AAT180" s="425"/>
      <c r="AAU180" s="425"/>
      <c r="AAV180" s="425"/>
      <c r="AAW180" s="425"/>
      <c r="AAX180" s="426"/>
      <c r="AAY180" s="77"/>
      <c r="AAZ180" s="76"/>
      <c r="ABA180" s="333"/>
      <c r="ABB180" s="333"/>
      <c r="ABC180" s="333"/>
      <c r="ABD180" s="333"/>
      <c r="ABE180" s="333"/>
      <c r="ABF180" s="333"/>
      <c r="ABG180" s="333"/>
      <c r="ABH180" s="333"/>
      <c r="ABI180" s="333"/>
      <c r="ABJ180" s="333"/>
      <c r="ABK180" s="333"/>
      <c r="ABL180" s="333"/>
      <c r="ABM180" s="333"/>
      <c r="ABN180" s="333"/>
      <c r="ABO180" s="333"/>
      <c r="ABP180" s="333"/>
      <c r="ABQ180" s="333"/>
      <c r="ABR180" s="333"/>
      <c r="ABS180" s="333"/>
      <c r="ABT180" s="333"/>
      <c r="ABU180" s="76"/>
      <c r="ABV180" s="78"/>
      <c r="ABW180" s="43"/>
      <c r="ABX180" s="43"/>
      <c r="ABY180" s="427"/>
      <c r="ABZ180" s="427"/>
      <c r="ACA180" s="427"/>
      <c r="ACB180" s="427"/>
      <c r="ACC180" s="427"/>
      <c r="ACD180" s="427"/>
      <c r="ACE180" s="427"/>
      <c r="ACF180" s="427"/>
      <c r="ACG180" s="427"/>
      <c r="ACH180" s="427"/>
      <c r="ACI180" s="427"/>
      <c r="ACJ180" s="427"/>
      <c r="ACK180" s="427"/>
      <c r="ACL180" s="427"/>
      <c r="ACM180" s="427"/>
      <c r="ACN180" s="427"/>
      <c r="ACO180" s="427"/>
      <c r="ACP180" s="427"/>
      <c r="ACQ180" s="427"/>
      <c r="ACR180" s="427"/>
      <c r="ACS180" s="427"/>
      <c r="ACT180" s="427"/>
      <c r="ACU180" s="427"/>
      <c r="ACV180" s="427"/>
      <c r="ACW180" s="427"/>
      <c r="ACX180" s="427"/>
      <c r="ACY180" s="427"/>
      <c r="ACZ180" s="427"/>
      <c r="ADA180" s="43"/>
      <c r="ADB180" s="84"/>
      <c r="ADC180" s="34"/>
      <c r="ADD180" s="174"/>
    </row>
    <row r="181" spans="2:784" s="165" customFormat="1" ht="7.5" customHeight="1" x14ac:dyDescent="0.15">
      <c r="B181" s="34"/>
      <c r="C181" s="34"/>
      <c r="D181" s="34"/>
      <c r="E181" s="34"/>
      <c r="F181" s="34"/>
      <c r="G181" s="34"/>
      <c r="H181" s="34"/>
      <c r="I181" s="34"/>
      <c r="J181" s="106"/>
      <c r="K181" s="106"/>
      <c r="L181" s="34"/>
      <c r="M181" s="124"/>
      <c r="N181" s="124"/>
      <c r="O181" s="124"/>
      <c r="P181" s="50"/>
      <c r="Q181" s="50"/>
      <c r="R181" s="127"/>
      <c r="S181" s="50"/>
      <c r="T181" s="50"/>
      <c r="U181" s="50"/>
      <c r="V181" s="50"/>
      <c r="W181" s="50"/>
      <c r="X181" s="50"/>
      <c r="Y181" s="50"/>
      <c r="Z181" s="128"/>
      <c r="AA181" s="128"/>
      <c r="AB181" s="128"/>
      <c r="AC181" s="127"/>
      <c r="AD181" s="128"/>
      <c r="AE181" s="128"/>
      <c r="AF181" s="128"/>
      <c r="AG181" s="127"/>
      <c r="AH181" s="128"/>
      <c r="AI181" s="128"/>
      <c r="AJ181" s="128"/>
      <c r="AK181" s="118"/>
      <c r="AL181" s="33"/>
      <c r="AM181" s="33"/>
      <c r="AN181" s="33"/>
      <c r="AO181" s="118"/>
      <c r="AP181" s="33"/>
      <c r="AQ181" s="33"/>
      <c r="AR181" s="33"/>
      <c r="AS181" s="118"/>
      <c r="AT181" s="33"/>
      <c r="AU181" s="33"/>
      <c r="AV181" s="33"/>
      <c r="AW181" s="127"/>
      <c r="AX181" s="128"/>
      <c r="AY181" s="128"/>
      <c r="AZ181" s="128"/>
      <c r="BA181" s="43"/>
      <c r="BB181" s="43"/>
      <c r="BC181" s="43"/>
      <c r="BD181" s="43"/>
      <c r="BE181" s="118"/>
      <c r="BF181" s="33"/>
      <c r="BG181" s="33"/>
      <c r="BH181" s="33"/>
      <c r="BI181" s="118"/>
      <c r="BJ181" s="33"/>
      <c r="BK181" s="33"/>
      <c r="BL181" s="33"/>
      <c r="BM181" s="118"/>
      <c r="BN181" s="33"/>
      <c r="BO181" s="33"/>
      <c r="BP181" s="33"/>
      <c r="BQ181" s="118"/>
      <c r="BR181" s="33"/>
      <c r="BS181" s="33"/>
      <c r="BT181" s="33"/>
      <c r="BU181" s="118"/>
      <c r="BV181" s="33"/>
      <c r="BW181" s="33"/>
      <c r="BX181" s="33"/>
      <c r="BY181" s="118"/>
      <c r="BZ181" s="33"/>
      <c r="CA181" s="33"/>
      <c r="CB181" s="33"/>
      <c r="CC181" s="118"/>
      <c r="CD181" s="33"/>
      <c r="CE181" s="33"/>
      <c r="CF181" s="33"/>
      <c r="CG181" s="118"/>
      <c r="CH181" s="33"/>
      <c r="CI181" s="33"/>
      <c r="CJ181" s="33"/>
      <c r="CK181" s="34"/>
      <c r="CL181" s="34"/>
      <c r="CM181" s="60"/>
      <c r="CN181" s="61"/>
      <c r="CO181" s="61"/>
      <c r="CP181" s="61"/>
      <c r="CQ181" s="61"/>
      <c r="CR181" s="61"/>
      <c r="CS181" s="61"/>
      <c r="CT181" s="61"/>
      <c r="CU181" s="61"/>
      <c r="CV181" s="61"/>
      <c r="CW181" s="61"/>
      <c r="CX181" s="61"/>
      <c r="CY181" s="61"/>
      <c r="CZ181" s="61"/>
      <c r="DA181" s="61"/>
      <c r="DB181" s="61"/>
      <c r="DC181" s="61"/>
      <c r="DD181" s="61"/>
      <c r="DE181" s="61"/>
      <c r="DF181" s="62"/>
      <c r="DG181" s="62"/>
      <c r="DH181" s="62"/>
      <c r="DI181" s="62"/>
      <c r="DJ181" s="62"/>
      <c r="DK181" s="62"/>
      <c r="DL181" s="62"/>
      <c r="DM181" s="62"/>
      <c r="DN181" s="62"/>
      <c r="DO181" s="60"/>
      <c r="DP181" s="60"/>
      <c r="DQ181" s="60"/>
      <c r="DR181" s="60"/>
      <c r="DS181" s="60"/>
      <c r="DT181" s="60"/>
      <c r="DU181" s="60"/>
      <c r="DV181" s="60"/>
      <c r="DW181" s="60"/>
      <c r="DX181" s="163"/>
      <c r="DY181" s="163"/>
      <c r="DZ181" s="163"/>
      <c r="EA181" s="163"/>
      <c r="EB181" s="163"/>
      <c r="EC181" s="163"/>
      <c r="ED181" s="163"/>
      <c r="EE181" s="163"/>
      <c r="EF181" s="163"/>
      <c r="EG181" s="163"/>
      <c r="EH181" s="163"/>
      <c r="EI181" s="163"/>
      <c r="EJ181" s="163"/>
      <c r="EK181" s="163"/>
      <c r="EL181" s="163"/>
      <c r="EM181" s="163"/>
      <c r="EN181" s="163"/>
      <c r="EO181" s="163"/>
      <c r="EP181" s="163"/>
      <c r="EQ181" s="163"/>
      <c r="ER181" s="163"/>
      <c r="ES181" s="163"/>
      <c r="ET181" s="163"/>
      <c r="EU181" s="163"/>
      <c r="EV181" s="163"/>
      <c r="EW181" s="163"/>
      <c r="EX181" s="163"/>
      <c r="EY181" s="163"/>
      <c r="EZ181" s="163"/>
      <c r="FA181" s="163"/>
      <c r="FB181" s="163"/>
      <c r="FC181" s="163"/>
      <c r="FD181" s="163"/>
      <c r="FE181" s="163"/>
      <c r="FF181" s="163"/>
      <c r="FG181" s="163"/>
      <c r="FH181" s="163"/>
      <c r="FI181" s="163"/>
      <c r="FJ181" s="163"/>
      <c r="FK181" s="163"/>
      <c r="FL181" s="163"/>
      <c r="FM181" s="163"/>
      <c r="FN181" s="163"/>
      <c r="FO181" s="163"/>
      <c r="FP181" s="163"/>
      <c r="FQ181" s="163"/>
      <c r="FR181" s="163"/>
      <c r="FS181" s="163"/>
      <c r="FT181" s="163"/>
      <c r="FU181" s="163"/>
      <c r="FV181" s="163"/>
      <c r="FW181" s="163"/>
      <c r="FX181" s="163"/>
      <c r="FY181" s="163"/>
      <c r="FZ181" s="163"/>
      <c r="GA181" s="163"/>
      <c r="GB181" s="163"/>
      <c r="GC181" s="163"/>
      <c r="GD181" s="163"/>
      <c r="GE181" s="163"/>
      <c r="GF181" s="163"/>
      <c r="GG181" s="163"/>
      <c r="GH181" s="164"/>
      <c r="GI181" s="164"/>
      <c r="AAA181" s="322"/>
      <c r="AAB181" s="323"/>
      <c r="AAC181" s="173"/>
      <c r="AAD181" s="622"/>
      <c r="AAE181" s="623"/>
      <c r="AAF181" s="623"/>
      <c r="AAG181" s="569"/>
      <c r="AAH181" s="570"/>
      <c r="AAI181" s="565" t="s">
        <v>93</v>
      </c>
      <c r="AAJ181" s="565"/>
      <c r="AAK181" s="565"/>
      <c r="AAL181" s="565"/>
      <c r="AAM181" s="565"/>
      <c r="AAN181" s="565"/>
      <c r="AAO181" s="565"/>
      <c r="AAP181" s="566"/>
      <c r="AAQ181" s="574" t="s">
        <v>42</v>
      </c>
      <c r="AAR181" s="575"/>
      <c r="AAS181" s="575"/>
      <c r="AAT181" s="575"/>
      <c r="AAU181" s="580" t="s">
        <v>42</v>
      </c>
      <c r="AAV181" s="575"/>
      <c r="AAW181" s="575"/>
      <c r="AAX181" s="581"/>
      <c r="AAY181" s="584" t="s">
        <v>43</v>
      </c>
      <c r="AAZ181" s="539"/>
      <c r="ABA181" s="539"/>
      <c r="ABB181" s="585"/>
      <c r="ABC181" s="452"/>
      <c r="ABD181" s="453"/>
      <c r="ABE181" s="453"/>
      <c r="ABF181" s="453"/>
      <c r="ABG181" s="452"/>
      <c r="ABH181" s="453"/>
      <c r="ABI181" s="453"/>
      <c r="ABJ181" s="453"/>
      <c r="ABK181" s="452"/>
      <c r="ABL181" s="453"/>
      <c r="ABM181" s="453"/>
      <c r="ABN181" s="453"/>
      <c r="ABO181" s="538" t="s">
        <v>44</v>
      </c>
      <c r="ABP181" s="539"/>
      <c r="ABQ181" s="539"/>
      <c r="ABR181" s="540"/>
      <c r="ABS181" s="547"/>
      <c r="ABT181" s="548"/>
      <c r="ABU181" s="548"/>
      <c r="ABV181" s="549"/>
      <c r="ABW181" s="556"/>
      <c r="ABX181" s="418"/>
      <c r="ABY181" s="418"/>
      <c r="ABZ181" s="418"/>
      <c r="ACA181" s="516"/>
      <c r="ACB181" s="517"/>
      <c r="ACC181" s="517"/>
      <c r="ACD181" s="517"/>
      <c r="ACE181" s="516"/>
      <c r="ACF181" s="517"/>
      <c r="ACG181" s="517"/>
      <c r="ACH181" s="517"/>
      <c r="ACI181" s="516"/>
      <c r="ACJ181" s="517"/>
      <c r="ACK181" s="517"/>
      <c r="ACL181" s="517"/>
      <c r="ACM181" s="516"/>
      <c r="ACN181" s="517"/>
      <c r="ACO181" s="517"/>
      <c r="ACP181" s="517"/>
      <c r="ACQ181" s="516"/>
      <c r="ACR181" s="517"/>
      <c r="ACS181" s="517"/>
      <c r="ACT181" s="517"/>
      <c r="ACU181" s="516"/>
      <c r="ACV181" s="517"/>
      <c r="ACW181" s="517"/>
      <c r="ACX181" s="517"/>
      <c r="ACY181" s="559"/>
      <c r="ACZ181" s="418"/>
      <c r="ADA181" s="418"/>
      <c r="ADB181" s="560"/>
      <c r="ADC181" s="34"/>
      <c r="ADD181" s="174"/>
    </row>
    <row r="182" spans="2:784" s="165" customFormat="1" ht="7.5" customHeight="1" x14ac:dyDescent="0.15">
      <c r="B182" s="34"/>
      <c r="C182" s="34"/>
      <c r="D182" s="34"/>
      <c r="E182" s="34"/>
      <c r="F182" s="34"/>
      <c r="G182" s="34"/>
      <c r="H182" s="34"/>
      <c r="I182" s="34"/>
      <c r="J182" s="106"/>
      <c r="K182" s="106"/>
      <c r="L182" s="34"/>
      <c r="M182" s="124"/>
      <c r="N182" s="124"/>
      <c r="O182" s="124"/>
      <c r="P182" s="50"/>
      <c r="Q182" s="50"/>
      <c r="R182" s="128"/>
      <c r="S182" s="50"/>
      <c r="T182" s="50"/>
      <c r="U182" s="50"/>
      <c r="V182" s="50"/>
      <c r="W182" s="50"/>
      <c r="X182" s="50"/>
      <c r="Y182" s="50"/>
      <c r="Z182" s="128"/>
      <c r="AA182" s="128"/>
      <c r="AB182" s="128"/>
      <c r="AC182" s="128"/>
      <c r="AD182" s="128"/>
      <c r="AE182" s="128"/>
      <c r="AF182" s="128"/>
      <c r="AG182" s="128"/>
      <c r="AH182" s="128"/>
      <c r="AI182" s="128"/>
      <c r="AJ182" s="128"/>
      <c r="AK182" s="33"/>
      <c r="AL182" s="33"/>
      <c r="AM182" s="33"/>
      <c r="AN182" s="33"/>
      <c r="AO182" s="33"/>
      <c r="AP182" s="33"/>
      <c r="AQ182" s="33"/>
      <c r="AR182" s="33"/>
      <c r="AS182" s="33"/>
      <c r="AT182" s="33"/>
      <c r="AU182" s="33"/>
      <c r="AV182" s="33"/>
      <c r="AW182" s="128"/>
      <c r="AX182" s="128"/>
      <c r="AY182" s="128"/>
      <c r="AZ182" s="128"/>
      <c r="BA182" s="43"/>
      <c r="BB182" s="43"/>
      <c r="BC182" s="43"/>
      <c r="BD182" s="4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4"/>
      <c r="CL182" s="34"/>
      <c r="CM182" s="60"/>
      <c r="CN182" s="61"/>
      <c r="CO182" s="61"/>
      <c r="CP182" s="61"/>
      <c r="CQ182" s="61"/>
      <c r="CR182" s="61"/>
      <c r="CS182" s="61"/>
      <c r="CT182" s="61"/>
      <c r="CU182" s="61"/>
      <c r="CV182" s="61"/>
      <c r="CW182" s="61"/>
      <c r="CX182" s="61"/>
      <c r="CY182" s="61"/>
      <c r="CZ182" s="61"/>
      <c r="DA182" s="61"/>
      <c r="DB182" s="61"/>
      <c r="DC182" s="61"/>
      <c r="DD182" s="61"/>
      <c r="DE182" s="61"/>
      <c r="DF182" s="62"/>
      <c r="DG182" s="62"/>
      <c r="DH182" s="62"/>
      <c r="DI182" s="62"/>
      <c r="DJ182" s="62"/>
      <c r="DK182" s="62"/>
      <c r="DL182" s="62"/>
      <c r="DM182" s="62"/>
      <c r="DN182" s="62"/>
      <c r="DO182" s="60"/>
      <c r="DP182" s="60"/>
      <c r="DQ182" s="60"/>
      <c r="DR182" s="60"/>
      <c r="DS182" s="60"/>
      <c r="DT182" s="60"/>
      <c r="DU182" s="60"/>
      <c r="DV182" s="60"/>
      <c r="DW182" s="60"/>
      <c r="DX182" s="163"/>
      <c r="DY182" s="163"/>
      <c r="DZ182" s="163"/>
      <c r="EA182" s="163"/>
      <c r="EB182" s="163"/>
      <c r="EC182" s="163"/>
      <c r="ED182" s="163"/>
      <c r="EE182" s="163"/>
      <c r="EF182" s="163"/>
      <c r="EG182" s="163"/>
      <c r="EH182" s="163"/>
      <c r="EI182" s="163"/>
      <c r="EJ182" s="163"/>
      <c r="EK182" s="163"/>
      <c r="EL182" s="163"/>
      <c r="EM182" s="163"/>
      <c r="EN182" s="163"/>
      <c r="EO182" s="163"/>
      <c r="EP182" s="163"/>
      <c r="EQ182" s="163"/>
      <c r="ER182" s="163"/>
      <c r="ES182" s="163"/>
      <c r="ET182" s="163"/>
      <c r="EU182" s="163"/>
      <c r="EV182" s="163"/>
      <c r="EW182" s="163"/>
      <c r="EX182" s="163"/>
      <c r="EY182" s="163"/>
      <c r="EZ182" s="163"/>
      <c r="FA182" s="163"/>
      <c r="FB182" s="163"/>
      <c r="FC182" s="163"/>
      <c r="FD182" s="163"/>
      <c r="FE182" s="163"/>
      <c r="FF182" s="163"/>
      <c r="FG182" s="163"/>
      <c r="FH182" s="163"/>
      <c r="FI182" s="163"/>
      <c r="FJ182" s="163"/>
      <c r="FK182" s="163"/>
      <c r="FL182" s="163"/>
      <c r="FM182" s="163"/>
      <c r="FN182" s="163"/>
      <c r="FO182" s="163"/>
      <c r="FP182" s="163"/>
      <c r="FQ182" s="163"/>
      <c r="FR182" s="163"/>
      <c r="FS182" s="163"/>
      <c r="FT182" s="163"/>
      <c r="FU182" s="163"/>
      <c r="FV182" s="163"/>
      <c r="FW182" s="163"/>
      <c r="FX182" s="163"/>
      <c r="FY182" s="163"/>
      <c r="FZ182" s="163"/>
      <c r="GA182" s="163"/>
      <c r="GB182" s="163"/>
      <c r="GC182" s="163"/>
      <c r="GD182" s="163"/>
      <c r="GE182" s="163"/>
      <c r="GF182" s="163"/>
      <c r="GG182" s="163"/>
      <c r="GH182" s="164"/>
      <c r="GI182" s="164"/>
      <c r="AAA182" s="322"/>
      <c r="AAB182" s="323"/>
      <c r="AAC182" s="173"/>
      <c r="AAD182" s="622"/>
      <c r="AAE182" s="623"/>
      <c r="AAF182" s="623"/>
      <c r="AAG182" s="569"/>
      <c r="AAH182" s="570"/>
      <c r="AAI182" s="572"/>
      <c r="AAJ182" s="572"/>
      <c r="AAK182" s="572"/>
      <c r="AAL182" s="572"/>
      <c r="AAM182" s="572"/>
      <c r="AAN182" s="572"/>
      <c r="AAO182" s="572"/>
      <c r="AAP182" s="573"/>
      <c r="AAQ182" s="576"/>
      <c r="AAR182" s="577"/>
      <c r="AAS182" s="577"/>
      <c r="AAT182" s="577"/>
      <c r="AAU182" s="577"/>
      <c r="AAV182" s="577"/>
      <c r="AAW182" s="577"/>
      <c r="AAX182" s="582"/>
      <c r="AAY182" s="586"/>
      <c r="AAZ182" s="542"/>
      <c r="ABA182" s="542"/>
      <c r="ABB182" s="587"/>
      <c r="ABC182" s="454"/>
      <c r="ABD182" s="454"/>
      <c r="ABE182" s="454"/>
      <c r="ABF182" s="454"/>
      <c r="ABG182" s="454"/>
      <c r="ABH182" s="454"/>
      <c r="ABI182" s="454"/>
      <c r="ABJ182" s="454"/>
      <c r="ABK182" s="454"/>
      <c r="ABL182" s="454"/>
      <c r="ABM182" s="454"/>
      <c r="ABN182" s="454"/>
      <c r="ABO182" s="541"/>
      <c r="ABP182" s="542"/>
      <c r="ABQ182" s="542"/>
      <c r="ABR182" s="543"/>
      <c r="ABS182" s="550"/>
      <c r="ABT182" s="551"/>
      <c r="ABU182" s="551"/>
      <c r="ABV182" s="552"/>
      <c r="ABW182" s="557"/>
      <c r="ABX182" s="419"/>
      <c r="ABY182" s="419"/>
      <c r="ABZ182" s="419"/>
      <c r="ACA182" s="518"/>
      <c r="ACB182" s="518"/>
      <c r="ACC182" s="518"/>
      <c r="ACD182" s="518"/>
      <c r="ACE182" s="518"/>
      <c r="ACF182" s="518"/>
      <c r="ACG182" s="518"/>
      <c r="ACH182" s="518"/>
      <c r="ACI182" s="518"/>
      <c r="ACJ182" s="518"/>
      <c r="ACK182" s="518"/>
      <c r="ACL182" s="518"/>
      <c r="ACM182" s="518"/>
      <c r="ACN182" s="518"/>
      <c r="ACO182" s="518"/>
      <c r="ACP182" s="518"/>
      <c r="ACQ182" s="518"/>
      <c r="ACR182" s="518"/>
      <c r="ACS182" s="518"/>
      <c r="ACT182" s="518"/>
      <c r="ACU182" s="518"/>
      <c r="ACV182" s="518"/>
      <c r="ACW182" s="518"/>
      <c r="ACX182" s="518"/>
      <c r="ACY182" s="419"/>
      <c r="ACZ182" s="419"/>
      <c r="ADA182" s="419"/>
      <c r="ADB182" s="561"/>
      <c r="ADC182" s="34"/>
      <c r="ADD182" s="174"/>
    </row>
    <row r="183" spans="2:784" s="165" customFormat="1" ht="7.5" customHeight="1" x14ac:dyDescent="0.15">
      <c r="B183" s="34"/>
      <c r="C183" s="34"/>
      <c r="D183" s="34"/>
      <c r="E183" s="34"/>
      <c r="F183" s="34"/>
      <c r="G183" s="34"/>
      <c r="H183" s="34"/>
      <c r="I183" s="34"/>
      <c r="J183" s="106"/>
      <c r="K183" s="106"/>
      <c r="L183" s="34"/>
      <c r="M183" s="124"/>
      <c r="N183" s="124"/>
      <c r="O183" s="124"/>
      <c r="P183" s="50"/>
      <c r="Q183" s="50"/>
      <c r="R183" s="128"/>
      <c r="S183" s="50"/>
      <c r="T183" s="50"/>
      <c r="U183" s="50"/>
      <c r="V183" s="50"/>
      <c r="W183" s="50"/>
      <c r="X183" s="50"/>
      <c r="Y183" s="50"/>
      <c r="Z183" s="128"/>
      <c r="AA183" s="128"/>
      <c r="AB183" s="128"/>
      <c r="AC183" s="128"/>
      <c r="AD183" s="128"/>
      <c r="AE183" s="128"/>
      <c r="AF183" s="128"/>
      <c r="AG183" s="128"/>
      <c r="AH183" s="128"/>
      <c r="AI183" s="128"/>
      <c r="AJ183" s="128"/>
      <c r="AK183" s="33"/>
      <c r="AL183" s="33"/>
      <c r="AM183" s="33"/>
      <c r="AN183" s="33"/>
      <c r="AO183" s="33"/>
      <c r="AP183" s="33"/>
      <c r="AQ183" s="33"/>
      <c r="AR183" s="33"/>
      <c r="AS183" s="33"/>
      <c r="AT183" s="33"/>
      <c r="AU183" s="33"/>
      <c r="AV183" s="33"/>
      <c r="AW183" s="128"/>
      <c r="AX183" s="128"/>
      <c r="AY183" s="128"/>
      <c r="AZ183" s="128"/>
      <c r="BA183" s="43"/>
      <c r="BB183" s="43"/>
      <c r="BC183" s="43"/>
      <c r="BD183" s="4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4"/>
      <c r="CL183" s="34"/>
      <c r="CM183" s="60"/>
      <c r="CN183" s="61"/>
      <c r="CO183" s="61"/>
      <c r="CP183" s="61"/>
      <c r="CQ183" s="61"/>
      <c r="CR183" s="61"/>
      <c r="CS183" s="61"/>
      <c r="CT183" s="61"/>
      <c r="CU183" s="61"/>
      <c r="CV183" s="61"/>
      <c r="CW183" s="61"/>
      <c r="CX183" s="61"/>
      <c r="CY183" s="61"/>
      <c r="CZ183" s="61"/>
      <c r="DA183" s="61"/>
      <c r="DB183" s="61"/>
      <c r="DC183" s="61"/>
      <c r="DD183" s="61"/>
      <c r="DE183" s="61"/>
      <c r="DF183" s="62"/>
      <c r="DG183" s="62"/>
      <c r="DH183" s="62"/>
      <c r="DI183" s="62"/>
      <c r="DJ183" s="62"/>
      <c r="DK183" s="62"/>
      <c r="DL183" s="62"/>
      <c r="DM183" s="62"/>
      <c r="DN183" s="62"/>
      <c r="DO183" s="60"/>
      <c r="DP183" s="60"/>
      <c r="DQ183" s="60"/>
      <c r="DR183" s="60"/>
      <c r="DS183" s="60"/>
      <c r="DT183" s="60"/>
      <c r="DU183" s="60"/>
      <c r="DV183" s="60"/>
      <c r="DW183" s="60"/>
      <c r="DX183" s="163"/>
      <c r="DY183" s="163"/>
      <c r="DZ183" s="163"/>
      <c r="EA183" s="163"/>
      <c r="EB183" s="163"/>
      <c r="EC183" s="163"/>
      <c r="ED183" s="163"/>
      <c r="EE183" s="163"/>
      <c r="EF183" s="163"/>
      <c r="EG183" s="163"/>
      <c r="EH183" s="163"/>
      <c r="EI183" s="163"/>
      <c r="EJ183" s="163"/>
      <c r="EK183" s="163"/>
      <c r="EL183" s="163"/>
      <c r="EM183" s="163"/>
      <c r="EN183" s="163"/>
      <c r="EO183" s="163"/>
      <c r="EP183" s="163"/>
      <c r="EQ183" s="163"/>
      <c r="ER183" s="163"/>
      <c r="ES183" s="163"/>
      <c r="ET183" s="163"/>
      <c r="EU183" s="163"/>
      <c r="EV183" s="163"/>
      <c r="EW183" s="163"/>
      <c r="EX183" s="163"/>
      <c r="EY183" s="163"/>
      <c r="EZ183" s="163"/>
      <c r="FA183" s="163"/>
      <c r="FB183" s="163"/>
      <c r="FC183" s="163"/>
      <c r="FD183" s="163"/>
      <c r="FE183" s="163"/>
      <c r="FF183" s="163"/>
      <c r="FG183" s="163"/>
      <c r="FH183" s="163"/>
      <c r="FI183" s="163"/>
      <c r="FJ183" s="163"/>
      <c r="FK183" s="163"/>
      <c r="FL183" s="163"/>
      <c r="FM183" s="163"/>
      <c r="FN183" s="163"/>
      <c r="FO183" s="163"/>
      <c r="FP183" s="163"/>
      <c r="FQ183" s="163"/>
      <c r="FR183" s="163"/>
      <c r="FS183" s="163"/>
      <c r="FT183" s="163"/>
      <c r="FU183" s="163"/>
      <c r="FV183" s="163"/>
      <c r="FW183" s="163"/>
      <c r="FX183" s="163"/>
      <c r="FY183" s="163"/>
      <c r="FZ183" s="163"/>
      <c r="GA183" s="163"/>
      <c r="GB183" s="163"/>
      <c r="GC183" s="163"/>
      <c r="GD183" s="163"/>
      <c r="GE183" s="163"/>
      <c r="GF183" s="163"/>
      <c r="GG183" s="163"/>
      <c r="GH183" s="164"/>
      <c r="GI183" s="164"/>
      <c r="AAA183" s="322"/>
      <c r="AAB183" s="323"/>
      <c r="AAC183" s="173"/>
      <c r="AAD183" s="622"/>
      <c r="AAE183" s="623"/>
      <c r="AAF183" s="623"/>
      <c r="AAG183" s="569"/>
      <c r="AAH183" s="570"/>
      <c r="AAI183" s="565" t="s">
        <v>94</v>
      </c>
      <c r="AAJ183" s="565"/>
      <c r="AAK183" s="565"/>
      <c r="AAL183" s="565"/>
      <c r="AAM183" s="565"/>
      <c r="AAN183" s="565"/>
      <c r="AAO183" s="565"/>
      <c r="AAP183" s="566"/>
      <c r="AAQ183" s="576"/>
      <c r="AAR183" s="577"/>
      <c r="AAS183" s="577"/>
      <c r="AAT183" s="577"/>
      <c r="AAU183" s="577"/>
      <c r="AAV183" s="577"/>
      <c r="AAW183" s="577"/>
      <c r="AAX183" s="582"/>
      <c r="AAY183" s="586"/>
      <c r="AAZ183" s="542"/>
      <c r="ABA183" s="542"/>
      <c r="ABB183" s="587"/>
      <c r="ABC183" s="454"/>
      <c r="ABD183" s="454"/>
      <c r="ABE183" s="454"/>
      <c r="ABF183" s="454"/>
      <c r="ABG183" s="454"/>
      <c r="ABH183" s="454"/>
      <c r="ABI183" s="454"/>
      <c r="ABJ183" s="454"/>
      <c r="ABK183" s="454"/>
      <c r="ABL183" s="454"/>
      <c r="ABM183" s="454"/>
      <c r="ABN183" s="454"/>
      <c r="ABO183" s="541"/>
      <c r="ABP183" s="542"/>
      <c r="ABQ183" s="542"/>
      <c r="ABR183" s="543"/>
      <c r="ABS183" s="550"/>
      <c r="ABT183" s="551"/>
      <c r="ABU183" s="551"/>
      <c r="ABV183" s="552"/>
      <c r="ABW183" s="557"/>
      <c r="ABX183" s="419"/>
      <c r="ABY183" s="419"/>
      <c r="ABZ183" s="419"/>
      <c r="ACA183" s="518"/>
      <c r="ACB183" s="518"/>
      <c r="ACC183" s="518"/>
      <c r="ACD183" s="518"/>
      <c r="ACE183" s="518"/>
      <c r="ACF183" s="518"/>
      <c r="ACG183" s="518"/>
      <c r="ACH183" s="518"/>
      <c r="ACI183" s="518"/>
      <c r="ACJ183" s="518"/>
      <c r="ACK183" s="518"/>
      <c r="ACL183" s="518"/>
      <c r="ACM183" s="518"/>
      <c r="ACN183" s="518"/>
      <c r="ACO183" s="518"/>
      <c r="ACP183" s="518"/>
      <c r="ACQ183" s="518"/>
      <c r="ACR183" s="518"/>
      <c r="ACS183" s="518"/>
      <c r="ACT183" s="518"/>
      <c r="ACU183" s="518"/>
      <c r="ACV183" s="518"/>
      <c r="ACW183" s="518"/>
      <c r="ACX183" s="518"/>
      <c r="ACY183" s="419"/>
      <c r="ACZ183" s="419"/>
      <c r="ADA183" s="419"/>
      <c r="ADB183" s="561"/>
      <c r="ADC183" s="34"/>
      <c r="ADD183" s="174"/>
    </row>
    <row r="184" spans="2:784" s="165" customFormat="1" ht="7.5" customHeight="1" thickBot="1" x14ac:dyDescent="0.2">
      <c r="B184" s="34"/>
      <c r="C184" s="34"/>
      <c r="D184" s="34"/>
      <c r="E184" s="34"/>
      <c r="F184" s="34"/>
      <c r="G184" s="34"/>
      <c r="H184" s="34"/>
      <c r="I184" s="34"/>
      <c r="J184" s="106"/>
      <c r="K184" s="106"/>
      <c r="L184" s="34"/>
      <c r="M184" s="124"/>
      <c r="N184" s="124"/>
      <c r="O184" s="124"/>
      <c r="P184" s="50"/>
      <c r="Q184" s="50"/>
      <c r="R184" s="128"/>
      <c r="S184" s="50"/>
      <c r="T184" s="50"/>
      <c r="U184" s="50"/>
      <c r="V184" s="50"/>
      <c r="W184" s="50"/>
      <c r="X184" s="50"/>
      <c r="Y184" s="50"/>
      <c r="Z184" s="128"/>
      <c r="AA184" s="128"/>
      <c r="AB184" s="128"/>
      <c r="AC184" s="128"/>
      <c r="AD184" s="128"/>
      <c r="AE184" s="128"/>
      <c r="AF184" s="128"/>
      <c r="AG184" s="128"/>
      <c r="AH184" s="128"/>
      <c r="AI184" s="128"/>
      <c r="AJ184" s="128"/>
      <c r="AK184" s="33"/>
      <c r="AL184" s="33"/>
      <c r="AM184" s="33"/>
      <c r="AN184" s="33"/>
      <c r="AO184" s="33"/>
      <c r="AP184" s="33"/>
      <c r="AQ184" s="33"/>
      <c r="AR184" s="33"/>
      <c r="AS184" s="33"/>
      <c r="AT184" s="33"/>
      <c r="AU184" s="33"/>
      <c r="AV184" s="33"/>
      <c r="AW184" s="128"/>
      <c r="AX184" s="128"/>
      <c r="AY184" s="128"/>
      <c r="AZ184" s="128"/>
      <c r="BA184" s="43"/>
      <c r="BB184" s="43"/>
      <c r="BC184" s="43"/>
      <c r="BD184" s="4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4"/>
      <c r="CL184" s="34"/>
      <c r="CM184" s="60"/>
      <c r="CN184" s="61"/>
      <c r="CO184" s="61"/>
      <c r="CP184" s="61"/>
      <c r="CQ184" s="61"/>
      <c r="CR184" s="61"/>
      <c r="CS184" s="61"/>
      <c r="CT184" s="61"/>
      <c r="CU184" s="61"/>
      <c r="CV184" s="61"/>
      <c r="CW184" s="61"/>
      <c r="CX184" s="61"/>
      <c r="CY184" s="61"/>
      <c r="CZ184" s="61"/>
      <c r="DA184" s="61"/>
      <c r="DB184" s="61"/>
      <c r="DC184" s="61"/>
      <c r="DD184" s="61"/>
      <c r="DE184" s="61"/>
      <c r="DF184" s="62"/>
      <c r="DG184" s="62"/>
      <c r="DH184" s="62"/>
      <c r="DI184" s="62"/>
      <c r="DJ184" s="62"/>
      <c r="DK184" s="62"/>
      <c r="DL184" s="62"/>
      <c r="DM184" s="62"/>
      <c r="DN184" s="62"/>
      <c r="DO184" s="60"/>
      <c r="DP184" s="60"/>
      <c r="DQ184" s="60"/>
      <c r="DR184" s="60"/>
      <c r="DS184" s="60"/>
      <c r="DT184" s="60"/>
      <c r="DU184" s="60"/>
      <c r="DV184" s="60"/>
      <c r="DW184" s="60"/>
      <c r="DX184" s="163"/>
      <c r="DY184" s="163"/>
      <c r="DZ184" s="163"/>
      <c r="EA184" s="163"/>
      <c r="EB184" s="163"/>
      <c r="EC184" s="163"/>
      <c r="ED184" s="163"/>
      <c r="EE184" s="163"/>
      <c r="EF184" s="163"/>
      <c r="EG184" s="163"/>
      <c r="EH184" s="163"/>
      <c r="EI184" s="163"/>
      <c r="EJ184" s="163"/>
      <c r="EK184" s="163"/>
      <c r="EL184" s="163"/>
      <c r="EM184" s="163"/>
      <c r="EN184" s="163"/>
      <c r="EO184" s="163"/>
      <c r="EP184" s="163"/>
      <c r="EQ184" s="163"/>
      <c r="ER184" s="163"/>
      <c r="ES184" s="163"/>
      <c r="ET184" s="163"/>
      <c r="EU184" s="163"/>
      <c r="EV184" s="163"/>
      <c r="EW184" s="163"/>
      <c r="EX184" s="163"/>
      <c r="EY184" s="163"/>
      <c r="EZ184" s="163"/>
      <c r="FA184" s="163"/>
      <c r="FB184" s="163"/>
      <c r="FC184" s="163"/>
      <c r="FD184" s="163"/>
      <c r="FE184" s="163"/>
      <c r="FF184" s="163"/>
      <c r="FG184" s="163"/>
      <c r="FH184" s="163"/>
      <c r="FI184" s="163"/>
      <c r="FJ184" s="163"/>
      <c r="FK184" s="163"/>
      <c r="FL184" s="163"/>
      <c r="FM184" s="163"/>
      <c r="FN184" s="163"/>
      <c r="FO184" s="163"/>
      <c r="FP184" s="163"/>
      <c r="FQ184" s="163"/>
      <c r="FR184" s="163"/>
      <c r="FS184" s="163"/>
      <c r="FT184" s="163"/>
      <c r="FU184" s="163"/>
      <c r="FV184" s="163"/>
      <c r="FW184" s="163"/>
      <c r="FX184" s="163"/>
      <c r="FY184" s="163"/>
      <c r="FZ184" s="163"/>
      <c r="GA184" s="163"/>
      <c r="GB184" s="163"/>
      <c r="GC184" s="163"/>
      <c r="GD184" s="163"/>
      <c r="GE184" s="163"/>
      <c r="GF184" s="163"/>
      <c r="GG184" s="163"/>
      <c r="GH184" s="164"/>
      <c r="GI184" s="164"/>
      <c r="AAA184" s="322"/>
      <c r="AAB184" s="323"/>
      <c r="AAC184" s="173"/>
      <c r="AAD184" s="622"/>
      <c r="AAE184" s="623"/>
      <c r="AAF184" s="623"/>
      <c r="AAG184" s="571"/>
      <c r="AAH184" s="568"/>
      <c r="AAI184" s="567"/>
      <c r="AAJ184" s="567"/>
      <c r="AAK184" s="567"/>
      <c r="AAL184" s="567"/>
      <c r="AAM184" s="567"/>
      <c r="AAN184" s="567"/>
      <c r="AAO184" s="567"/>
      <c r="AAP184" s="568"/>
      <c r="AAQ184" s="578"/>
      <c r="AAR184" s="579"/>
      <c r="AAS184" s="579"/>
      <c r="AAT184" s="579"/>
      <c r="AAU184" s="579"/>
      <c r="AAV184" s="579"/>
      <c r="AAW184" s="579"/>
      <c r="AAX184" s="583"/>
      <c r="AAY184" s="588"/>
      <c r="AAZ184" s="545"/>
      <c r="ABA184" s="545"/>
      <c r="ABB184" s="589"/>
      <c r="ABC184" s="455"/>
      <c r="ABD184" s="455"/>
      <c r="ABE184" s="455"/>
      <c r="ABF184" s="455"/>
      <c r="ABG184" s="455"/>
      <c r="ABH184" s="455"/>
      <c r="ABI184" s="455"/>
      <c r="ABJ184" s="455"/>
      <c r="ABK184" s="455"/>
      <c r="ABL184" s="455"/>
      <c r="ABM184" s="455"/>
      <c r="ABN184" s="455"/>
      <c r="ABO184" s="544"/>
      <c r="ABP184" s="545"/>
      <c r="ABQ184" s="545"/>
      <c r="ABR184" s="546"/>
      <c r="ABS184" s="553"/>
      <c r="ABT184" s="554"/>
      <c r="ABU184" s="554"/>
      <c r="ABV184" s="555"/>
      <c r="ABW184" s="558"/>
      <c r="ABX184" s="420"/>
      <c r="ABY184" s="420"/>
      <c r="ABZ184" s="420"/>
      <c r="ACA184" s="519"/>
      <c r="ACB184" s="519"/>
      <c r="ACC184" s="519"/>
      <c r="ACD184" s="519"/>
      <c r="ACE184" s="519"/>
      <c r="ACF184" s="519"/>
      <c r="ACG184" s="519"/>
      <c r="ACH184" s="519"/>
      <c r="ACI184" s="519"/>
      <c r="ACJ184" s="519"/>
      <c r="ACK184" s="519"/>
      <c r="ACL184" s="519"/>
      <c r="ACM184" s="519"/>
      <c r="ACN184" s="519"/>
      <c r="ACO184" s="519"/>
      <c r="ACP184" s="519"/>
      <c r="ACQ184" s="519"/>
      <c r="ACR184" s="519"/>
      <c r="ACS184" s="519"/>
      <c r="ACT184" s="519"/>
      <c r="ACU184" s="519"/>
      <c r="ACV184" s="519"/>
      <c r="ACW184" s="519"/>
      <c r="ACX184" s="519"/>
      <c r="ACY184" s="420"/>
      <c r="ACZ184" s="420"/>
      <c r="ADA184" s="420"/>
      <c r="ADB184" s="562"/>
      <c r="ADC184" s="34"/>
      <c r="ADD184" s="174"/>
    </row>
    <row r="185" spans="2:784" s="165" customFormat="1" ht="7.5" customHeight="1" x14ac:dyDescent="0.15">
      <c r="B185" s="34"/>
      <c r="C185" s="34"/>
      <c r="D185" s="34"/>
      <c r="E185" s="34"/>
      <c r="F185" s="34"/>
      <c r="G185" s="34"/>
      <c r="H185" s="34"/>
      <c r="I185" s="34"/>
      <c r="J185" s="106"/>
      <c r="K185" s="106"/>
      <c r="L185" s="34"/>
      <c r="M185" s="124"/>
      <c r="N185" s="124"/>
      <c r="O185" s="124"/>
      <c r="P185" s="129"/>
      <c r="Q185" s="129"/>
      <c r="R185" s="49"/>
      <c r="S185" s="95"/>
      <c r="T185" s="49"/>
      <c r="U185" s="49"/>
      <c r="V185" s="49"/>
      <c r="W185" s="49"/>
      <c r="X185" s="49"/>
      <c r="Y185" s="49"/>
      <c r="Z185" s="49"/>
      <c r="AA185" s="49"/>
      <c r="AB185" s="49"/>
      <c r="AC185" s="49"/>
      <c r="AD185" s="49"/>
      <c r="AE185" s="49"/>
      <c r="AF185" s="49"/>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51"/>
      <c r="BV185" s="51"/>
      <c r="BW185" s="51"/>
      <c r="BX185" s="51"/>
      <c r="BY185" s="52"/>
      <c r="BZ185" s="43"/>
      <c r="CA185" s="43"/>
      <c r="CB185" s="43"/>
      <c r="CC185" s="43"/>
      <c r="CD185" s="43"/>
      <c r="CE185" s="43"/>
      <c r="CF185" s="43"/>
      <c r="CG185" s="43"/>
      <c r="CH185" s="43"/>
      <c r="CI185" s="43"/>
      <c r="CJ185" s="43"/>
      <c r="CK185" s="34"/>
      <c r="CL185" s="34"/>
      <c r="CM185" s="60"/>
      <c r="CN185" s="61"/>
      <c r="CO185" s="61"/>
      <c r="CP185" s="61"/>
      <c r="CQ185" s="61"/>
      <c r="CR185" s="61"/>
      <c r="CS185" s="61"/>
      <c r="CT185" s="61"/>
      <c r="CU185" s="61"/>
      <c r="CV185" s="61"/>
      <c r="CW185" s="61"/>
      <c r="CX185" s="61"/>
      <c r="CY185" s="61"/>
      <c r="CZ185" s="61"/>
      <c r="DA185" s="61"/>
      <c r="DB185" s="61"/>
      <c r="DC185" s="61"/>
      <c r="DD185" s="61"/>
      <c r="DE185" s="61"/>
      <c r="DF185" s="62"/>
      <c r="DG185" s="62"/>
      <c r="DH185" s="62"/>
      <c r="DI185" s="62"/>
      <c r="DJ185" s="62"/>
      <c r="DK185" s="62"/>
      <c r="DL185" s="62"/>
      <c r="DM185" s="62"/>
      <c r="DN185" s="62"/>
      <c r="DO185" s="60"/>
      <c r="DP185" s="60"/>
      <c r="DQ185" s="60"/>
      <c r="DR185" s="60"/>
      <c r="DS185" s="60"/>
      <c r="DT185" s="60"/>
      <c r="DU185" s="60"/>
      <c r="DV185" s="60"/>
      <c r="DW185" s="60"/>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163"/>
      <c r="EZ185" s="163"/>
      <c r="FA185" s="163"/>
      <c r="FB185" s="163"/>
      <c r="FC185" s="163"/>
      <c r="FD185" s="163"/>
      <c r="FE185" s="163"/>
      <c r="FF185" s="163"/>
      <c r="FG185" s="163"/>
      <c r="FH185" s="163"/>
      <c r="FI185" s="163"/>
      <c r="FJ185" s="163"/>
      <c r="FK185" s="163"/>
      <c r="FL185" s="163"/>
      <c r="FM185" s="163"/>
      <c r="FN185" s="163"/>
      <c r="FO185" s="163"/>
      <c r="FP185" s="163"/>
      <c r="FQ185" s="163"/>
      <c r="FR185" s="163"/>
      <c r="FS185" s="163"/>
      <c r="FT185" s="163"/>
      <c r="FU185" s="163"/>
      <c r="FV185" s="163"/>
      <c r="FW185" s="163"/>
      <c r="FX185" s="163"/>
      <c r="FY185" s="163"/>
      <c r="FZ185" s="163"/>
      <c r="GA185" s="163"/>
      <c r="GB185" s="163"/>
      <c r="GC185" s="163"/>
      <c r="GD185" s="163"/>
      <c r="GE185" s="163"/>
      <c r="GF185" s="163"/>
      <c r="GG185" s="163"/>
      <c r="GH185" s="164"/>
      <c r="GI185" s="164"/>
      <c r="AAA185" s="322"/>
      <c r="AAB185" s="323"/>
      <c r="AAC185" s="173"/>
      <c r="AAD185" s="622"/>
      <c r="AAE185" s="623"/>
      <c r="AAF185" s="623"/>
      <c r="AAG185" s="641" t="s">
        <v>92</v>
      </c>
      <c r="AAH185" s="642"/>
      <c r="AAI185" s="207"/>
      <c r="AAJ185" s="647" t="s">
        <v>187</v>
      </c>
      <c r="AAK185" s="647"/>
      <c r="AAL185" s="647"/>
      <c r="AAM185" s="647"/>
      <c r="AAN185" s="647"/>
      <c r="AAO185" s="647"/>
      <c r="AAP185" s="647"/>
      <c r="AAQ185" s="647"/>
      <c r="AAR185" s="647"/>
      <c r="AAS185" s="647"/>
      <c r="AAT185" s="647"/>
      <c r="AAU185" s="647"/>
      <c r="AAV185" s="647"/>
      <c r="AAW185" s="647"/>
      <c r="AAX185" s="208"/>
      <c r="AAY185" s="648" t="str">
        <f>IF(D55="","",D55)</f>
        <v/>
      </c>
      <c r="AAZ185" s="649"/>
      <c r="ABA185" s="649"/>
      <c r="ABB185" s="649"/>
      <c r="ABC185" s="649"/>
      <c r="ABD185" s="649"/>
      <c r="ABE185" s="649"/>
      <c r="ABF185" s="649"/>
      <c r="ABG185" s="649"/>
      <c r="ABH185" s="649"/>
      <c r="ABI185" s="649"/>
      <c r="ABJ185" s="649"/>
      <c r="ABK185" s="649"/>
      <c r="ABL185" s="649"/>
      <c r="ABM185" s="649"/>
      <c r="ABN185" s="649"/>
      <c r="ABO185" s="649"/>
      <c r="ABP185" s="649"/>
      <c r="ABQ185" s="649"/>
      <c r="ABR185" s="649"/>
      <c r="ABS185" s="649"/>
      <c r="ABT185" s="649"/>
      <c r="ABU185" s="649"/>
      <c r="ABV185" s="649"/>
      <c r="ABW185" s="649"/>
      <c r="ABX185" s="649"/>
      <c r="ABY185" s="649"/>
      <c r="ABZ185" s="649"/>
      <c r="ACA185" s="649"/>
      <c r="ACB185" s="649"/>
      <c r="ACC185" s="649"/>
      <c r="ACD185" s="649"/>
      <c r="ACE185" s="649"/>
      <c r="ACF185" s="649"/>
      <c r="ACG185" s="649"/>
      <c r="ACH185" s="649"/>
      <c r="ACI185" s="649"/>
      <c r="ACJ185" s="649"/>
      <c r="ACK185" s="649"/>
      <c r="ACL185" s="650"/>
      <c r="ACM185" s="857" t="s">
        <v>1</v>
      </c>
      <c r="ACN185" s="858"/>
      <c r="ACO185" s="858"/>
      <c r="ACP185" s="859"/>
      <c r="ACQ185" s="592"/>
      <c r="ACR185" s="593"/>
      <c r="ACS185" s="593"/>
      <c r="ACT185" s="593"/>
      <c r="ACU185" s="593"/>
      <c r="ACV185" s="593"/>
      <c r="ACW185" s="593"/>
      <c r="ACX185" s="593"/>
      <c r="ACY185" s="593"/>
      <c r="ACZ185" s="593"/>
      <c r="ADA185" s="593"/>
      <c r="ADB185" s="594"/>
      <c r="ADC185" s="34"/>
      <c r="ADD185" s="174"/>
    </row>
    <row r="186" spans="2:784" s="165" customFormat="1" ht="7.5" customHeight="1" x14ac:dyDescent="0.15">
      <c r="B186" s="34"/>
      <c r="C186" s="34"/>
      <c r="D186" s="34"/>
      <c r="E186" s="34"/>
      <c r="F186" s="34"/>
      <c r="G186" s="34"/>
      <c r="H186" s="34"/>
      <c r="I186" s="34"/>
      <c r="J186" s="106"/>
      <c r="K186" s="106"/>
      <c r="L186" s="34"/>
      <c r="M186" s="124"/>
      <c r="N186" s="124"/>
      <c r="O186" s="124"/>
      <c r="P186" s="129"/>
      <c r="Q186" s="129"/>
      <c r="R186" s="49"/>
      <c r="S186" s="95"/>
      <c r="T186" s="49"/>
      <c r="U186" s="49"/>
      <c r="V186" s="49"/>
      <c r="W186" s="49"/>
      <c r="X186" s="49"/>
      <c r="Y186" s="49"/>
      <c r="Z186" s="49"/>
      <c r="AA186" s="49"/>
      <c r="AB186" s="49"/>
      <c r="AC186" s="49"/>
      <c r="AD186" s="49"/>
      <c r="AE186" s="49"/>
      <c r="AF186" s="49"/>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112"/>
      <c r="BH186" s="112"/>
      <c r="BI186" s="112"/>
      <c r="BJ186" s="112"/>
      <c r="BK186" s="112"/>
      <c r="BL186" s="112"/>
      <c r="BM186" s="112"/>
      <c r="BN186" s="112"/>
      <c r="BO186" s="112"/>
      <c r="BP186" s="112"/>
      <c r="BQ186" s="112"/>
      <c r="BR186" s="112"/>
      <c r="BS186" s="112"/>
      <c r="BT186" s="112"/>
      <c r="BU186" s="51"/>
      <c r="BV186" s="51"/>
      <c r="BW186" s="51"/>
      <c r="BX186" s="51"/>
      <c r="BY186" s="43"/>
      <c r="BZ186" s="43"/>
      <c r="CA186" s="43"/>
      <c r="CB186" s="43"/>
      <c r="CC186" s="43"/>
      <c r="CD186" s="43"/>
      <c r="CE186" s="43"/>
      <c r="CF186" s="43"/>
      <c r="CG186" s="43"/>
      <c r="CH186" s="43"/>
      <c r="CI186" s="43"/>
      <c r="CJ186" s="43"/>
      <c r="CK186" s="34"/>
      <c r="CL186" s="34"/>
      <c r="CM186" s="60"/>
      <c r="CN186" s="61"/>
      <c r="CO186" s="61"/>
      <c r="CP186" s="61"/>
      <c r="CQ186" s="61"/>
      <c r="CR186" s="61"/>
      <c r="CS186" s="61"/>
      <c r="CT186" s="61"/>
      <c r="CU186" s="61"/>
      <c r="CV186" s="61"/>
      <c r="CW186" s="61"/>
      <c r="CX186" s="61"/>
      <c r="CY186" s="61"/>
      <c r="CZ186" s="61"/>
      <c r="DA186" s="61"/>
      <c r="DB186" s="61"/>
      <c r="DC186" s="61"/>
      <c r="DD186" s="61"/>
      <c r="DE186" s="61"/>
      <c r="DF186" s="62"/>
      <c r="DG186" s="62"/>
      <c r="DH186" s="62"/>
      <c r="DI186" s="62"/>
      <c r="DJ186" s="62"/>
      <c r="DK186" s="62"/>
      <c r="DL186" s="62"/>
      <c r="DM186" s="62"/>
      <c r="DN186" s="62"/>
      <c r="DO186" s="60"/>
      <c r="DP186" s="60"/>
      <c r="DQ186" s="60"/>
      <c r="DR186" s="60"/>
      <c r="DS186" s="60"/>
      <c r="DT186" s="60"/>
      <c r="DU186" s="60"/>
      <c r="DV186" s="60"/>
      <c r="DW186" s="60"/>
      <c r="DX186" s="163"/>
      <c r="DY186" s="163"/>
      <c r="DZ186" s="163"/>
      <c r="EA186" s="163"/>
      <c r="EB186" s="163"/>
      <c r="EC186" s="163"/>
      <c r="ED186" s="163"/>
      <c r="EE186" s="163"/>
      <c r="EF186" s="163"/>
      <c r="EG186" s="163"/>
      <c r="EH186" s="163"/>
      <c r="EI186" s="163"/>
      <c r="EJ186" s="163"/>
      <c r="EK186" s="163"/>
      <c r="EL186" s="163"/>
      <c r="EM186" s="163"/>
      <c r="EN186" s="163"/>
      <c r="EO186" s="163"/>
      <c r="EP186" s="163"/>
      <c r="EQ186" s="163"/>
      <c r="ER186" s="163"/>
      <c r="ES186" s="163"/>
      <c r="ET186" s="163"/>
      <c r="EU186" s="163"/>
      <c r="EV186" s="163"/>
      <c r="EW186" s="163"/>
      <c r="EX186" s="163"/>
      <c r="EY186" s="163"/>
      <c r="EZ186" s="163"/>
      <c r="FA186" s="163"/>
      <c r="FB186" s="163"/>
      <c r="FC186" s="163"/>
      <c r="FD186" s="163"/>
      <c r="FE186" s="163"/>
      <c r="FF186" s="163"/>
      <c r="FG186" s="163"/>
      <c r="FH186" s="163"/>
      <c r="FI186" s="163"/>
      <c r="FJ186" s="163"/>
      <c r="FK186" s="163"/>
      <c r="FL186" s="163"/>
      <c r="FM186" s="163"/>
      <c r="FN186" s="163"/>
      <c r="FO186" s="163"/>
      <c r="FP186" s="163"/>
      <c r="FQ186" s="163"/>
      <c r="FR186" s="163"/>
      <c r="FS186" s="163"/>
      <c r="FT186" s="163"/>
      <c r="FU186" s="163"/>
      <c r="FV186" s="163"/>
      <c r="FW186" s="163"/>
      <c r="FX186" s="163"/>
      <c r="FY186" s="163"/>
      <c r="FZ186" s="163"/>
      <c r="GA186" s="163"/>
      <c r="GB186" s="163"/>
      <c r="GC186" s="163"/>
      <c r="GD186" s="163"/>
      <c r="GE186" s="163"/>
      <c r="GF186" s="163"/>
      <c r="GG186" s="163"/>
      <c r="GH186" s="164"/>
      <c r="GI186" s="164"/>
      <c r="AAA186" s="322"/>
      <c r="AAB186" s="323"/>
      <c r="AAC186" s="173"/>
      <c r="AAD186" s="622"/>
      <c r="AAE186" s="623"/>
      <c r="AAF186" s="623"/>
      <c r="AAG186" s="643"/>
      <c r="AAH186" s="644"/>
      <c r="AAI186" s="209"/>
      <c r="AAJ186" s="325"/>
      <c r="AAK186" s="325"/>
      <c r="AAL186" s="325"/>
      <c r="AAM186" s="325"/>
      <c r="AAN186" s="325"/>
      <c r="AAO186" s="325"/>
      <c r="AAP186" s="325"/>
      <c r="AAQ186" s="325"/>
      <c r="AAR186" s="325"/>
      <c r="AAS186" s="325"/>
      <c r="AAT186" s="325"/>
      <c r="AAU186" s="325"/>
      <c r="AAV186" s="325"/>
      <c r="AAW186" s="325"/>
      <c r="AAX186" s="210"/>
      <c r="AAY186" s="329"/>
      <c r="AAZ186" s="330"/>
      <c r="ABA186" s="330"/>
      <c r="ABB186" s="330"/>
      <c r="ABC186" s="330"/>
      <c r="ABD186" s="330"/>
      <c r="ABE186" s="330"/>
      <c r="ABF186" s="330"/>
      <c r="ABG186" s="330"/>
      <c r="ABH186" s="330"/>
      <c r="ABI186" s="330"/>
      <c r="ABJ186" s="330"/>
      <c r="ABK186" s="330"/>
      <c r="ABL186" s="330"/>
      <c r="ABM186" s="330"/>
      <c r="ABN186" s="330"/>
      <c r="ABO186" s="330"/>
      <c r="ABP186" s="330"/>
      <c r="ABQ186" s="330"/>
      <c r="ABR186" s="330"/>
      <c r="ABS186" s="330"/>
      <c r="ABT186" s="330"/>
      <c r="ABU186" s="330"/>
      <c r="ABV186" s="330"/>
      <c r="ABW186" s="330"/>
      <c r="ABX186" s="330"/>
      <c r="ABY186" s="330"/>
      <c r="ABZ186" s="330"/>
      <c r="ACA186" s="330"/>
      <c r="ACB186" s="330"/>
      <c r="ACC186" s="330"/>
      <c r="ACD186" s="330"/>
      <c r="ACE186" s="330"/>
      <c r="ACF186" s="330"/>
      <c r="ACG186" s="330"/>
      <c r="ACH186" s="330"/>
      <c r="ACI186" s="330"/>
      <c r="ACJ186" s="330"/>
      <c r="ACK186" s="330"/>
      <c r="ACL186" s="331"/>
      <c r="ACM186" s="857"/>
      <c r="ACN186" s="858"/>
      <c r="ACO186" s="858"/>
      <c r="ACP186" s="859"/>
      <c r="ACQ186" s="595"/>
      <c r="ACR186" s="596"/>
      <c r="ACS186" s="596"/>
      <c r="ACT186" s="596"/>
      <c r="ACU186" s="596"/>
      <c r="ACV186" s="596"/>
      <c r="ACW186" s="596"/>
      <c r="ACX186" s="596"/>
      <c r="ACY186" s="596"/>
      <c r="ACZ186" s="596"/>
      <c r="ADA186" s="596"/>
      <c r="ADB186" s="597"/>
      <c r="ADC186" s="34"/>
      <c r="ADD186" s="174"/>
    </row>
    <row r="187" spans="2:784" s="165" customFormat="1" ht="7.5" customHeight="1" x14ac:dyDescent="0.15">
      <c r="B187" s="34"/>
      <c r="C187" s="34"/>
      <c r="D187" s="34"/>
      <c r="E187" s="34"/>
      <c r="F187" s="34"/>
      <c r="G187" s="34"/>
      <c r="H187" s="34"/>
      <c r="I187" s="34"/>
      <c r="J187" s="106"/>
      <c r="K187" s="106"/>
      <c r="L187" s="34"/>
      <c r="M187" s="48"/>
      <c r="N187" s="48"/>
      <c r="O187" s="48"/>
      <c r="P187" s="129"/>
      <c r="Q187" s="129"/>
      <c r="R187" s="130"/>
      <c r="S187" s="95"/>
      <c r="T187" s="130"/>
      <c r="U187" s="130"/>
      <c r="V187" s="130"/>
      <c r="W187" s="130"/>
      <c r="X187" s="130"/>
      <c r="Y187" s="130"/>
      <c r="Z187" s="130"/>
      <c r="AA187" s="130"/>
      <c r="AB187" s="130"/>
      <c r="AC187" s="130"/>
      <c r="AD187" s="130"/>
      <c r="AE187" s="130"/>
      <c r="AF187" s="53"/>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c r="BJ187" s="121"/>
      <c r="BK187" s="121"/>
      <c r="BL187" s="121"/>
      <c r="BM187" s="121"/>
      <c r="BN187" s="121"/>
      <c r="BO187" s="121"/>
      <c r="BP187" s="121"/>
      <c r="BQ187" s="121"/>
      <c r="BR187" s="121"/>
      <c r="BS187" s="121"/>
      <c r="BT187" s="121"/>
      <c r="BU187" s="51"/>
      <c r="BV187" s="51"/>
      <c r="BW187" s="51"/>
      <c r="BX187" s="51"/>
      <c r="BY187" s="43"/>
      <c r="BZ187" s="43"/>
      <c r="CA187" s="43"/>
      <c r="CB187" s="43"/>
      <c r="CC187" s="43"/>
      <c r="CD187" s="43"/>
      <c r="CE187" s="43"/>
      <c r="CF187" s="43"/>
      <c r="CG187" s="43"/>
      <c r="CH187" s="43"/>
      <c r="CI187" s="43"/>
      <c r="CJ187" s="43"/>
      <c r="CK187" s="34"/>
      <c r="CL187" s="34"/>
      <c r="CM187" s="62"/>
      <c r="CN187" s="61"/>
      <c r="CO187" s="61"/>
      <c r="CP187" s="61"/>
      <c r="CQ187" s="61"/>
      <c r="CR187" s="61"/>
      <c r="CS187" s="61"/>
      <c r="CT187" s="61"/>
      <c r="CU187" s="61"/>
      <c r="CV187" s="61"/>
      <c r="CW187" s="61"/>
      <c r="CX187" s="61"/>
      <c r="CY187" s="61"/>
      <c r="CZ187" s="61"/>
      <c r="DA187" s="61"/>
      <c r="DB187" s="61"/>
      <c r="DC187" s="61"/>
      <c r="DD187" s="61"/>
      <c r="DE187" s="61"/>
      <c r="DF187" s="62"/>
      <c r="DG187" s="62"/>
      <c r="DH187" s="62"/>
      <c r="DI187" s="62"/>
      <c r="DJ187" s="62"/>
      <c r="DK187" s="62"/>
      <c r="DL187" s="62"/>
      <c r="DM187" s="62"/>
      <c r="DN187" s="62"/>
      <c r="DO187" s="60"/>
      <c r="DP187" s="60"/>
      <c r="DQ187" s="60"/>
      <c r="DR187" s="60"/>
      <c r="DS187" s="60"/>
      <c r="DT187" s="60"/>
      <c r="DU187" s="60"/>
      <c r="DV187" s="60"/>
      <c r="DW187" s="60"/>
      <c r="DX187" s="163"/>
      <c r="DY187" s="163"/>
      <c r="DZ187" s="163"/>
      <c r="EA187" s="163"/>
      <c r="EB187" s="163"/>
      <c r="EC187" s="163"/>
      <c r="ED187" s="163"/>
      <c r="EE187" s="163"/>
      <c r="EF187" s="163"/>
      <c r="EG187" s="163"/>
      <c r="EH187" s="163"/>
      <c r="EI187" s="163"/>
      <c r="EJ187" s="163"/>
      <c r="EK187" s="163"/>
      <c r="EL187" s="163"/>
      <c r="EM187" s="163"/>
      <c r="EN187" s="163"/>
      <c r="EO187" s="163"/>
      <c r="EP187" s="163"/>
      <c r="EQ187" s="163"/>
      <c r="ER187" s="163"/>
      <c r="ES187" s="163"/>
      <c r="ET187" s="163"/>
      <c r="EU187" s="163"/>
      <c r="EV187" s="163"/>
      <c r="EW187" s="163"/>
      <c r="EX187" s="163"/>
      <c r="EY187" s="163"/>
      <c r="EZ187" s="163"/>
      <c r="FA187" s="163"/>
      <c r="FB187" s="163"/>
      <c r="FC187" s="163"/>
      <c r="FD187" s="163"/>
      <c r="FE187" s="163"/>
      <c r="FF187" s="163"/>
      <c r="FG187" s="163"/>
      <c r="FH187" s="163"/>
      <c r="FI187" s="163"/>
      <c r="FJ187" s="163"/>
      <c r="FK187" s="163"/>
      <c r="FL187" s="163"/>
      <c r="FM187" s="163"/>
      <c r="FN187" s="163"/>
      <c r="FO187" s="163"/>
      <c r="FP187" s="163"/>
      <c r="FQ187" s="163"/>
      <c r="FR187" s="163"/>
      <c r="FS187" s="163"/>
      <c r="FT187" s="163"/>
      <c r="FU187" s="163"/>
      <c r="FV187" s="163"/>
      <c r="FW187" s="163"/>
      <c r="FX187" s="163"/>
      <c r="FY187" s="163"/>
      <c r="FZ187" s="163"/>
      <c r="GA187" s="163"/>
      <c r="GB187" s="163"/>
      <c r="GC187" s="163"/>
      <c r="GD187" s="163"/>
      <c r="GE187" s="163"/>
      <c r="GF187" s="163"/>
      <c r="GG187" s="163"/>
      <c r="GH187" s="164"/>
      <c r="GI187" s="164"/>
      <c r="AAA187" s="322"/>
      <c r="AAB187" s="323"/>
      <c r="AAC187" s="173"/>
      <c r="AAD187" s="205"/>
      <c r="AAE187" s="48"/>
      <c r="AAF187" s="48"/>
      <c r="AAG187" s="643"/>
      <c r="AAH187" s="644"/>
      <c r="AAI187" s="211"/>
      <c r="AAJ187" s="601" t="s">
        <v>176</v>
      </c>
      <c r="AAK187" s="601"/>
      <c r="AAL187" s="601"/>
      <c r="AAM187" s="601"/>
      <c r="AAN187" s="601"/>
      <c r="AAO187" s="601"/>
      <c r="AAP187" s="601"/>
      <c r="AAQ187" s="601"/>
      <c r="AAR187" s="601"/>
      <c r="AAS187" s="601"/>
      <c r="AAT187" s="601"/>
      <c r="AAU187" s="601"/>
      <c r="AAV187" s="601"/>
      <c r="AAW187" s="601"/>
      <c r="AAX187" s="212"/>
      <c r="AAY187" s="428" t="str">
        <f>IF(D57="","",IF(D38="尼崎信用金庫","",D57))</f>
        <v/>
      </c>
      <c r="AAZ187" s="429"/>
      <c r="ABA187" s="429"/>
      <c r="ABB187" s="429"/>
      <c r="ABC187" s="429"/>
      <c r="ABD187" s="429"/>
      <c r="ABE187" s="429"/>
      <c r="ABF187" s="429"/>
      <c r="ABG187" s="429"/>
      <c r="ABH187" s="429"/>
      <c r="ABI187" s="429"/>
      <c r="ABJ187" s="429"/>
      <c r="ABK187" s="429"/>
      <c r="ABL187" s="429"/>
      <c r="ABM187" s="429"/>
      <c r="ABN187" s="429"/>
      <c r="ABO187" s="429"/>
      <c r="ABP187" s="429"/>
      <c r="ABQ187" s="429"/>
      <c r="ABR187" s="429"/>
      <c r="ABS187" s="429"/>
      <c r="ABT187" s="429"/>
      <c r="ABU187" s="429"/>
      <c r="ABV187" s="429"/>
      <c r="ABW187" s="429"/>
      <c r="ABX187" s="429"/>
      <c r="ABY187" s="429"/>
      <c r="ABZ187" s="429"/>
      <c r="ACA187" s="429"/>
      <c r="ACB187" s="429"/>
      <c r="ACC187" s="429"/>
      <c r="ACD187" s="429"/>
      <c r="ACE187" s="429"/>
      <c r="ACF187" s="429"/>
      <c r="ACG187" s="429"/>
      <c r="ACH187" s="429"/>
      <c r="ACI187" s="429"/>
      <c r="ACJ187" s="429"/>
      <c r="ACK187" s="429"/>
      <c r="ACL187" s="604"/>
      <c r="ACM187" s="857"/>
      <c r="ACN187" s="858"/>
      <c r="ACO187" s="858"/>
      <c r="ACP187" s="859"/>
      <c r="ACQ187" s="595"/>
      <c r="ACR187" s="596"/>
      <c r="ACS187" s="596"/>
      <c r="ACT187" s="596"/>
      <c r="ACU187" s="596"/>
      <c r="ACV187" s="596"/>
      <c r="ACW187" s="596"/>
      <c r="ACX187" s="596"/>
      <c r="ACY187" s="596"/>
      <c r="ACZ187" s="596"/>
      <c r="ADA187" s="596"/>
      <c r="ADB187" s="597"/>
      <c r="ADC187" s="34"/>
      <c r="ADD187" s="174"/>
    </row>
    <row r="188" spans="2:784" s="165" customFormat="1" ht="7.5" customHeight="1" x14ac:dyDescent="0.15">
      <c r="B188" s="34"/>
      <c r="C188" s="34"/>
      <c r="D188" s="34"/>
      <c r="E188" s="34"/>
      <c r="F188" s="34"/>
      <c r="G188" s="34"/>
      <c r="H188" s="34"/>
      <c r="I188" s="34"/>
      <c r="J188" s="106"/>
      <c r="K188" s="106"/>
      <c r="L188" s="34"/>
      <c r="M188" s="48"/>
      <c r="N188" s="48"/>
      <c r="O188" s="48"/>
      <c r="P188" s="129"/>
      <c r="Q188" s="129"/>
      <c r="R188" s="130"/>
      <c r="S188" s="93"/>
      <c r="T188" s="130"/>
      <c r="U188" s="130"/>
      <c r="V188" s="130"/>
      <c r="W188" s="130"/>
      <c r="X188" s="130"/>
      <c r="Y188" s="130"/>
      <c r="Z188" s="130"/>
      <c r="AA188" s="130"/>
      <c r="AB188" s="130"/>
      <c r="AC188" s="130"/>
      <c r="AD188" s="130"/>
      <c r="AE188" s="130"/>
      <c r="AF188" s="53"/>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c r="BJ188" s="121"/>
      <c r="BK188" s="121"/>
      <c r="BL188" s="121"/>
      <c r="BM188" s="121"/>
      <c r="BN188" s="121"/>
      <c r="BO188" s="121"/>
      <c r="BP188" s="121"/>
      <c r="BQ188" s="121"/>
      <c r="BR188" s="121"/>
      <c r="BS188" s="121"/>
      <c r="BT188" s="121"/>
      <c r="BU188" s="51"/>
      <c r="BV188" s="51"/>
      <c r="BW188" s="51"/>
      <c r="BX188" s="51"/>
      <c r="BY188" s="43"/>
      <c r="BZ188" s="43"/>
      <c r="CA188" s="43"/>
      <c r="CB188" s="43"/>
      <c r="CC188" s="43"/>
      <c r="CD188" s="43"/>
      <c r="CE188" s="43"/>
      <c r="CF188" s="43"/>
      <c r="CG188" s="43"/>
      <c r="CH188" s="43"/>
      <c r="CI188" s="43"/>
      <c r="CJ188" s="43"/>
      <c r="CK188" s="34"/>
      <c r="CL188" s="34"/>
      <c r="CM188" s="62"/>
      <c r="CN188" s="61"/>
      <c r="CO188" s="61"/>
      <c r="CP188" s="61"/>
      <c r="CQ188" s="61"/>
      <c r="CR188" s="61"/>
      <c r="CS188" s="61"/>
      <c r="CT188" s="61"/>
      <c r="CU188" s="61"/>
      <c r="CV188" s="61"/>
      <c r="CW188" s="61"/>
      <c r="CX188" s="61"/>
      <c r="CY188" s="61"/>
      <c r="CZ188" s="61"/>
      <c r="DA188" s="61"/>
      <c r="DB188" s="61"/>
      <c r="DC188" s="61"/>
      <c r="DD188" s="61"/>
      <c r="DE188" s="61"/>
      <c r="DF188" s="62"/>
      <c r="DG188" s="62"/>
      <c r="DH188" s="62"/>
      <c r="DI188" s="62"/>
      <c r="DJ188" s="62"/>
      <c r="DK188" s="62"/>
      <c r="DL188" s="62"/>
      <c r="DM188" s="62"/>
      <c r="DN188" s="62"/>
      <c r="DO188" s="60"/>
      <c r="DP188" s="60"/>
      <c r="DQ188" s="60"/>
      <c r="DR188" s="60"/>
      <c r="DS188" s="60"/>
      <c r="DT188" s="60"/>
      <c r="DU188" s="60"/>
      <c r="DV188" s="60"/>
      <c r="DW188" s="60"/>
      <c r="DX188" s="163"/>
      <c r="DY188" s="163"/>
      <c r="DZ188" s="163"/>
      <c r="EA188" s="163"/>
      <c r="EB188" s="163"/>
      <c r="EC188" s="163"/>
      <c r="ED188" s="163"/>
      <c r="EE188" s="163"/>
      <c r="EF188" s="163"/>
      <c r="EG188" s="163"/>
      <c r="EH188" s="163"/>
      <c r="EI188" s="163"/>
      <c r="EJ188" s="163"/>
      <c r="EK188" s="163"/>
      <c r="EL188" s="163"/>
      <c r="EM188" s="163"/>
      <c r="EN188" s="163"/>
      <c r="EO188" s="163"/>
      <c r="EP188" s="163"/>
      <c r="EQ188" s="163"/>
      <c r="ER188" s="163"/>
      <c r="ES188" s="163"/>
      <c r="ET188" s="163"/>
      <c r="EU188" s="163"/>
      <c r="EV188" s="163"/>
      <c r="EW188" s="163"/>
      <c r="EX188" s="163"/>
      <c r="EY188" s="163"/>
      <c r="EZ188" s="163"/>
      <c r="FA188" s="163"/>
      <c r="FB188" s="163"/>
      <c r="FC188" s="163"/>
      <c r="FD188" s="163"/>
      <c r="FE188" s="163"/>
      <c r="FF188" s="163"/>
      <c r="FG188" s="163"/>
      <c r="FH188" s="163"/>
      <c r="FI188" s="163"/>
      <c r="FJ188" s="163"/>
      <c r="FK188" s="163"/>
      <c r="FL188" s="163"/>
      <c r="FM188" s="163"/>
      <c r="FN188" s="163"/>
      <c r="FO188" s="163"/>
      <c r="FP188" s="163"/>
      <c r="FQ188" s="163"/>
      <c r="FR188" s="163"/>
      <c r="FS188" s="163"/>
      <c r="FT188" s="163"/>
      <c r="FU188" s="163"/>
      <c r="FV188" s="163"/>
      <c r="FW188" s="163"/>
      <c r="FX188" s="163"/>
      <c r="FY188" s="163"/>
      <c r="FZ188" s="163"/>
      <c r="GA188" s="163"/>
      <c r="GB188" s="163"/>
      <c r="GC188" s="163"/>
      <c r="GD188" s="163"/>
      <c r="GE188" s="163"/>
      <c r="GF188" s="163"/>
      <c r="GG188" s="163"/>
      <c r="GH188" s="164"/>
      <c r="GI188" s="164"/>
      <c r="AAA188" s="322"/>
      <c r="AAB188" s="323"/>
      <c r="AAC188" s="173"/>
      <c r="AAD188" s="205"/>
      <c r="AAE188" s="48"/>
      <c r="AAF188" s="48"/>
      <c r="AAG188" s="643"/>
      <c r="AAH188" s="644"/>
      <c r="AAI188" s="213"/>
      <c r="AAJ188" s="602"/>
      <c r="AAK188" s="602"/>
      <c r="AAL188" s="602"/>
      <c r="AAM188" s="602"/>
      <c r="AAN188" s="602"/>
      <c r="AAO188" s="602"/>
      <c r="AAP188" s="602"/>
      <c r="AAQ188" s="602"/>
      <c r="AAR188" s="602"/>
      <c r="AAS188" s="602"/>
      <c r="AAT188" s="602"/>
      <c r="AAU188" s="602"/>
      <c r="AAV188" s="602"/>
      <c r="AAW188" s="602"/>
      <c r="AAX188" s="214"/>
      <c r="AAY188" s="430"/>
      <c r="AAZ188" s="431"/>
      <c r="ABA188" s="431"/>
      <c r="ABB188" s="431"/>
      <c r="ABC188" s="431"/>
      <c r="ABD188" s="431"/>
      <c r="ABE188" s="431"/>
      <c r="ABF188" s="431"/>
      <c r="ABG188" s="431"/>
      <c r="ABH188" s="431"/>
      <c r="ABI188" s="431"/>
      <c r="ABJ188" s="431"/>
      <c r="ABK188" s="431"/>
      <c r="ABL188" s="431"/>
      <c r="ABM188" s="431"/>
      <c r="ABN188" s="431"/>
      <c r="ABO188" s="431"/>
      <c r="ABP188" s="431"/>
      <c r="ABQ188" s="431"/>
      <c r="ABR188" s="431"/>
      <c r="ABS188" s="431"/>
      <c r="ABT188" s="431"/>
      <c r="ABU188" s="431"/>
      <c r="ABV188" s="431"/>
      <c r="ABW188" s="431"/>
      <c r="ABX188" s="431"/>
      <c r="ABY188" s="431"/>
      <c r="ABZ188" s="431"/>
      <c r="ACA188" s="431"/>
      <c r="ACB188" s="431"/>
      <c r="ACC188" s="431"/>
      <c r="ACD188" s="431"/>
      <c r="ACE188" s="431"/>
      <c r="ACF188" s="431"/>
      <c r="ACG188" s="431"/>
      <c r="ACH188" s="431"/>
      <c r="ACI188" s="431"/>
      <c r="ACJ188" s="431"/>
      <c r="ACK188" s="431"/>
      <c r="ACL188" s="605"/>
      <c r="ACM188" s="857"/>
      <c r="ACN188" s="858"/>
      <c r="ACO188" s="858"/>
      <c r="ACP188" s="859"/>
      <c r="ACQ188" s="595"/>
      <c r="ACR188" s="596"/>
      <c r="ACS188" s="596"/>
      <c r="ACT188" s="596"/>
      <c r="ACU188" s="596"/>
      <c r="ACV188" s="596"/>
      <c r="ACW188" s="596"/>
      <c r="ACX188" s="596"/>
      <c r="ACY188" s="596"/>
      <c r="ACZ188" s="596"/>
      <c r="ADA188" s="596"/>
      <c r="ADB188" s="597"/>
      <c r="ADC188" s="34"/>
      <c r="ADD188" s="174"/>
    </row>
    <row r="189" spans="2:784" s="165" customFormat="1" ht="7.5" customHeight="1" x14ac:dyDescent="0.15">
      <c r="B189" s="34"/>
      <c r="C189" s="34"/>
      <c r="D189" s="34"/>
      <c r="E189" s="34"/>
      <c r="F189" s="34"/>
      <c r="G189" s="34"/>
      <c r="H189" s="34"/>
      <c r="I189" s="34"/>
      <c r="J189" s="106"/>
      <c r="K189" s="106"/>
      <c r="L189" s="34"/>
      <c r="M189" s="48"/>
      <c r="N189" s="48"/>
      <c r="O189" s="48"/>
      <c r="P189" s="129"/>
      <c r="Q189" s="129"/>
      <c r="R189" s="130"/>
      <c r="S189" s="93"/>
      <c r="T189" s="130"/>
      <c r="U189" s="130"/>
      <c r="V189" s="130"/>
      <c r="W189" s="130"/>
      <c r="X189" s="130"/>
      <c r="Y189" s="130"/>
      <c r="Z189" s="130"/>
      <c r="AA189" s="130"/>
      <c r="AB189" s="130"/>
      <c r="AC189" s="130"/>
      <c r="AD189" s="130"/>
      <c r="AE189" s="130"/>
      <c r="AF189" s="53"/>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c r="BJ189" s="121"/>
      <c r="BK189" s="121"/>
      <c r="BL189" s="121"/>
      <c r="BM189" s="121"/>
      <c r="BN189" s="121"/>
      <c r="BO189" s="121"/>
      <c r="BP189" s="121"/>
      <c r="BQ189" s="121"/>
      <c r="BR189" s="121"/>
      <c r="BS189" s="121"/>
      <c r="BT189" s="121"/>
      <c r="BU189" s="51"/>
      <c r="BV189" s="51"/>
      <c r="BW189" s="51"/>
      <c r="BX189" s="51"/>
      <c r="BY189" s="43"/>
      <c r="BZ189" s="43"/>
      <c r="CA189" s="43"/>
      <c r="CB189" s="43"/>
      <c r="CC189" s="43"/>
      <c r="CD189" s="43"/>
      <c r="CE189" s="43"/>
      <c r="CF189" s="43"/>
      <c r="CG189" s="43"/>
      <c r="CH189" s="43"/>
      <c r="CI189" s="43"/>
      <c r="CJ189" s="43"/>
      <c r="CK189" s="34"/>
      <c r="CL189" s="34"/>
      <c r="CM189" s="62"/>
      <c r="CN189" s="61"/>
      <c r="CO189" s="61"/>
      <c r="CP189" s="61"/>
      <c r="CQ189" s="61"/>
      <c r="CR189" s="61"/>
      <c r="CS189" s="61"/>
      <c r="CT189" s="61"/>
      <c r="CU189" s="61"/>
      <c r="CV189" s="61"/>
      <c r="CW189" s="61"/>
      <c r="CX189" s="61"/>
      <c r="CY189" s="61"/>
      <c r="CZ189" s="61"/>
      <c r="DA189" s="61"/>
      <c r="DB189" s="61"/>
      <c r="DC189" s="61"/>
      <c r="DD189" s="61"/>
      <c r="DE189" s="61"/>
      <c r="DF189" s="62"/>
      <c r="DG189" s="62"/>
      <c r="DH189" s="62"/>
      <c r="DI189" s="62"/>
      <c r="DJ189" s="62"/>
      <c r="DK189" s="62"/>
      <c r="DL189" s="62"/>
      <c r="DM189" s="62"/>
      <c r="DN189" s="62"/>
      <c r="DO189" s="60"/>
      <c r="DP189" s="60"/>
      <c r="DQ189" s="60"/>
      <c r="DR189" s="60"/>
      <c r="DS189" s="60"/>
      <c r="DT189" s="60"/>
      <c r="DU189" s="60"/>
      <c r="DV189" s="60"/>
      <c r="DW189" s="60"/>
      <c r="DX189" s="163"/>
      <c r="DY189" s="163"/>
      <c r="DZ189" s="163"/>
      <c r="EA189" s="163"/>
      <c r="EB189" s="163"/>
      <c r="EC189" s="163"/>
      <c r="ED189" s="163"/>
      <c r="EE189" s="163"/>
      <c r="EF189" s="163"/>
      <c r="EG189" s="163"/>
      <c r="EH189" s="163"/>
      <c r="EI189" s="163"/>
      <c r="EJ189" s="163"/>
      <c r="EK189" s="163"/>
      <c r="EL189" s="163"/>
      <c r="EM189" s="163"/>
      <c r="EN189" s="163"/>
      <c r="EO189" s="163"/>
      <c r="EP189" s="163"/>
      <c r="EQ189" s="163"/>
      <c r="ER189" s="163"/>
      <c r="ES189" s="163"/>
      <c r="ET189" s="163"/>
      <c r="EU189" s="163"/>
      <c r="EV189" s="163"/>
      <c r="EW189" s="163"/>
      <c r="EX189" s="163"/>
      <c r="EY189" s="163"/>
      <c r="EZ189" s="163"/>
      <c r="FA189" s="163"/>
      <c r="FB189" s="163"/>
      <c r="FC189" s="163"/>
      <c r="FD189" s="163"/>
      <c r="FE189" s="163"/>
      <c r="FF189" s="163"/>
      <c r="FG189" s="163"/>
      <c r="FH189" s="163"/>
      <c r="FI189" s="163"/>
      <c r="FJ189" s="163"/>
      <c r="FK189" s="163"/>
      <c r="FL189" s="163"/>
      <c r="FM189" s="163"/>
      <c r="FN189" s="163"/>
      <c r="FO189" s="163"/>
      <c r="FP189" s="163"/>
      <c r="FQ189" s="163"/>
      <c r="FR189" s="163"/>
      <c r="FS189" s="163"/>
      <c r="FT189" s="163"/>
      <c r="FU189" s="163"/>
      <c r="FV189" s="163"/>
      <c r="FW189" s="163"/>
      <c r="FX189" s="163"/>
      <c r="FY189" s="163"/>
      <c r="FZ189" s="163"/>
      <c r="GA189" s="163"/>
      <c r="GB189" s="163"/>
      <c r="GC189" s="163"/>
      <c r="GD189" s="163"/>
      <c r="GE189" s="163"/>
      <c r="GF189" s="163"/>
      <c r="GG189" s="163"/>
      <c r="GH189" s="164"/>
      <c r="GI189" s="164"/>
      <c r="AAA189" s="322"/>
      <c r="AAB189" s="323"/>
      <c r="AAC189" s="173"/>
      <c r="AAD189" s="205"/>
      <c r="AAE189" s="48"/>
      <c r="AAF189" s="48"/>
      <c r="AAG189" s="643"/>
      <c r="AAH189" s="644"/>
      <c r="AAI189" s="213"/>
      <c r="AAJ189" s="602"/>
      <c r="AAK189" s="602"/>
      <c r="AAL189" s="602"/>
      <c r="AAM189" s="602"/>
      <c r="AAN189" s="602"/>
      <c r="AAO189" s="602"/>
      <c r="AAP189" s="602"/>
      <c r="AAQ189" s="602"/>
      <c r="AAR189" s="602"/>
      <c r="AAS189" s="602"/>
      <c r="AAT189" s="602"/>
      <c r="AAU189" s="602"/>
      <c r="AAV189" s="602"/>
      <c r="AAW189" s="602"/>
      <c r="AAX189" s="214"/>
      <c r="AAY189" s="430"/>
      <c r="AAZ189" s="431"/>
      <c r="ABA189" s="431"/>
      <c r="ABB189" s="431"/>
      <c r="ABC189" s="431"/>
      <c r="ABD189" s="431"/>
      <c r="ABE189" s="431"/>
      <c r="ABF189" s="431"/>
      <c r="ABG189" s="431"/>
      <c r="ABH189" s="431"/>
      <c r="ABI189" s="431"/>
      <c r="ABJ189" s="431"/>
      <c r="ABK189" s="431"/>
      <c r="ABL189" s="431"/>
      <c r="ABM189" s="431"/>
      <c r="ABN189" s="431"/>
      <c r="ABO189" s="431"/>
      <c r="ABP189" s="431"/>
      <c r="ABQ189" s="431"/>
      <c r="ABR189" s="431"/>
      <c r="ABS189" s="431"/>
      <c r="ABT189" s="431"/>
      <c r="ABU189" s="431"/>
      <c r="ABV189" s="431"/>
      <c r="ABW189" s="431"/>
      <c r="ABX189" s="431"/>
      <c r="ABY189" s="431"/>
      <c r="ABZ189" s="431"/>
      <c r="ACA189" s="431"/>
      <c r="ACB189" s="431"/>
      <c r="ACC189" s="431"/>
      <c r="ACD189" s="431"/>
      <c r="ACE189" s="431"/>
      <c r="ACF189" s="431"/>
      <c r="ACG189" s="431"/>
      <c r="ACH189" s="431"/>
      <c r="ACI189" s="431"/>
      <c r="ACJ189" s="431"/>
      <c r="ACK189" s="431"/>
      <c r="ACL189" s="605"/>
      <c r="ACM189" s="857"/>
      <c r="ACN189" s="858"/>
      <c r="ACO189" s="858"/>
      <c r="ACP189" s="859"/>
      <c r="ACQ189" s="595"/>
      <c r="ACR189" s="596"/>
      <c r="ACS189" s="596"/>
      <c r="ACT189" s="596"/>
      <c r="ACU189" s="596"/>
      <c r="ACV189" s="596"/>
      <c r="ACW189" s="596"/>
      <c r="ACX189" s="596"/>
      <c r="ACY189" s="596"/>
      <c r="ACZ189" s="596"/>
      <c r="ADA189" s="596"/>
      <c r="ADB189" s="597"/>
      <c r="ADC189" s="34"/>
      <c r="ADD189" s="174"/>
    </row>
    <row r="190" spans="2:784" s="165" customFormat="1" ht="7.5" customHeight="1" x14ac:dyDescent="0.15">
      <c r="B190" s="34"/>
      <c r="C190" s="34"/>
      <c r="D190" s="34"/>
      <c r="E190" s="34"/>
      <c r="F190" s="34"/>
      <c r="G190" s="34"/>
      <c r="H190" s="34"/>
      <c r="I190" s="34"/>
      <c r="J190" s="106"/>
      <c r="K190" s="106"/>
      <c r="L190" s="34"/>
      <c r="M190" s="47"/>
      <c r="N190" s="47"/>
      <c r="O190" s="47"/>
      <c r="P190" s="129"/>
      <c r="Q190" s="129"/>
      <c r="R190" s="130"/>
      <c r="S190" s="93"/>
      <c r="T190" s="130"/>
      <c r="U190" s="130"/>
      <c r="V190" s="130"/>
      <c r="W190" s="130"/>
      <c r="X190" s="130"/>
      <c r="Y190" s="130"/>
      <c r="Z190" s="130"/>
      <c r="AA190" s="130"/>
      <c r="AB190" s="130"/>
      <c r="AC190" s="130"/>
      <c r="AD190" s="130"/>
      <c r="AE190" s="130"/>
      <c r="AF190" s="53"/>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c r="BQ190" s="121"/>
      <c r="BR190" s="121"/>
      <c r="BS190" s="121"/>
      <c r="BT190" s="121"/>
      <c r="BU190" s="51"/>
      <c r="BV190" s="51"/>
      <c r="BW190" s="51"/>
      <c r="BX190" s="51"/>
      <c r="BY190" s="43"/>
      <c r="BZ190" s="43"/>
      <c r="CA190" s="43"/>
      <c r="CB190" s="43"/>
      <c r="CC190" s="43"/>
      <c r="CD190" s="43"/>
      <c r="CE190" s="43"/>
      <c r="CF190" s="43"/>
      <c r="CG190" s="43"/>
      <c r="CH190" s="43"/>
      <c r="CI190" s="43"/>
      <c r="CJ190" s="43"/>
      <c r="CK190" s="34"/>
      <c r="CL190" s="34"/>
      <c r="CM190" s="62"/>
      <c r="CN190" s="61"/>
      <c r="CO190" s="61"/>
      <c r="CP190" s="61"/>
      <c r="CQ190" s="61"/>
      <c r="CR190" s="61"/>
      <c r="CS190" s="61"/>
      <c r="CT190" s="61"/>
      <c r="CU190" s="61"/>
      <c r="CV190" s="61"/>
      <c r="CW190" s="61"/>
      <c r="CX190" s="61"/>
      <c r="CY190" s="61"/>
      <c r="CZ190" s="61"/>
      <c r="DA190" s="61"/>
      <c r="DB190" s="61"/>
      <c r="DC190" s="61"/>
      <c r="DD190" s="61"/>
      <c r="DE190" s="61"/>
      <c r="DF190" s="62"/>
      <c r="DG190" s="62"/>
      <c r="DH190" s="62"/>
      <c r="DI190" s="62"/>
      <c r="DJ190" s="62"/>
      <c r="DK190" s="62"/>
      <c r="DL190" s="62"/>
      <c r="DM190" s="62"/>
      <c r="DN190" s="62"/>
      <c r="DO190" s="60"/>
      <c r="DP190" s="60"/>
      <c r="DQ190" s="60"/>
      <c r="DR190" s="60"/>
      <c r="DS190" s="60"/>
      <c r="DT190" s="60"/>
      <c r="DU190" s="60"/>
      <c r="DV190" s="60"/>
      <c r="DW190" s="60"/>
      <c r="DX190" s="163"/>
      <c r="DY190" s="163"/>
      <c r="DZ190" s="163"/>
      <c r="EA190" s="163"/>
      <c r="EB190" s="163"/>
      <c r="EC190" s="163"/>
      <c r="ED190" s="163"/>
      <c r="EE190" s="163"/>
      <c r="EF190" s="163"/>
      <c r="EG190" s="163"/>
      <c r="EH190" s="163"/>
      <c r="EI190" s="163"/>
      <c r="EJ190" s="163"/>
      <c r="EK190" s="163"/>
      <c r="EL190" s="163"/>
      <c r="EM190" s="163"/>
      <c r="EN190" s="163"/>
      <c r="EO190" s="163"/>
      <c r="EP190" s="163"/>
      <c r="EQ190" s="163"/>
      <c r="ER190" s="163"/>
      <c r="ES190" s="163"/>
      <c r="ET190" s="163"/>
      <c r="EU190" s="163"/>
      <c r="EV190" s="163"/>
      <c r="EW190" s="163"/>
      <c r="EX190" s="163"/>
      <c r="EY190" s="163"/>
      <c r="EZ190" s="163"/>
      <c r="FA190" s="163"/>
      <c r="FB190" s="163"/>
      <c r="FC190" s="163"/>
      <c r="FD190" s="163"/>
      <c r="FE190" s="163"/>
      <c r="FF190" s="163"/>
      <c r="FG190" s="163"/>
      <c r="FH190" s="163"/>
      <c r="FI190" s="163"/>
      <c r="FJ190" s="163"/>
      <c r="FK190" s="163"/>
      <c r="FL190" s="163"/>
      <c r="FM190" s="163"/>
      <c r="FN190" s="163"/>
      <c r="FO190" s="163"/>
      <c r="FP190" s="163"/>
      <c r="FQ190" s="163"/>
      <c r="FR190" s="163"/>
      <c r="FS190" s="163"/>
      <c r="FT190" s="163"/>
      <c r="FU190" s="163"/>
      <c r="FV190" s="163"/>
      <c r="FW190" s="163"/>
      <c r="FX190" s="163"/>
      <c r="FY190" s="163"/>
      <c r="FZ190" s="163"/>
      <c r="GA190" s="163"/>
      <c r="GB190" s="163"/>
      <c r="GC190" s="163"/>
      <c r="GD190" s="163"/>
      <c r="GE190" s="163"/>
      <c r="GF190" s="163"/>
      <c r="GG190" s="163"/>
      <c r="GH190" s="164"/>
      <c r="GI190" s="164"/>
      <c r="AAA190" s="322"/>
      <c r="AAB190" s="323"/>
      <c r="AAC190" s="173"/>
      <c r="AAD190" s="204"/>
      <c r="AAE190" s="47"/>
      <c r="AAF190" s="47"/>
      <c r="AAG190" s="643"/>
      <c r="AAH190" s="644"/>
      <c r="AAI190" s="213"/>
      <c r="AAJ190" s="602"/>
      <c r="AAK190" s="602"/>
      <c r="AAL190" s="602"/>
      <c r="AAM190" s="602"/>
      <c r="AAN190" s="602"/>
      <c r="AAO190" s="602"/>
      <c r="AAP190" s="602"/>
      <c r="AAQ190" s="602"/>
      <c r="AAR190" s="602"/>
      <c r="AAS190" s="602"/>
      <c r="AAT190" s="602"/>
      <c r="AAU190" s="602"/>
      <c r="AAV190" s="602"/>
      <c r="AAW190" s="602"/>
      <c r="AAX190" s="214"/>
      <c r="AAY190" s="430"/>
      <c r="AAZ190" s="431"/>
      <c r="ABA190" s="431"/>
      <c r="ABB190" s="431"/>
      <c r="ABC190" s="431"/>
      <c r="ABD190" s="431"/>
      <c r="ABE190" s="431"/>
      <c r="ABF190" s="431"/>
      <c r="ABG190" s="431"/>
      <c r="ABH190" s="431"/>
      <c r="ABI190" s="431"/>
      <c r="ABJ190" s="431"/>
      <c r="ABK190" s="431"/>
      <c r="ABL190" s="431"/>
      <c r="ABM190" s="431"/>
      <c r="ABN190" s="431"/>
      <c r="ABO190" s="431"/>
      <c r="ABP190" s="431"/>
      <c r="ABQ190" s="431"/>
      <c r="ABR190" s="431"/>
      <c r="ABS190" s="431"/>
      <c r="ABT190" s="431"/>
      <c r="ABU190" s="431"/>
      <c r="ABV190" s="431"/>
      <c r="ABW190" s="431"/>
      <c r="ABX190" s="431"/>
      <c r="ABY190" s="431"/>
      <c r="ABZ190" s="431"/>
      <c r="ACA190" s="431"/>
      <c r="ACB190" s="431"/>
      <c r="ACC190" s="431"/>
      <c r="ACD190" s="431"/>
      <c r="ACE190" s="431"/>
      <c r="ACF190" s="431"/>
      <c r="ACG190" s="431"/>
      <c r="ACH190" s="431"/>
      <c r="ACI190" s="431"/>
      <c r="ACJ190" s="431"/>
      <c r="ACK190" s="431"/>
      <c r="ACL190" s="605"/>
      <c r="ACM190" s="857"/>
      <c r="ACN190" s="858"/>
      <c r="ACO190" s="858"/>
      <c r="ACP190" s="859"/>
      <c r="ACQ190" s="595"/>
      <c r="ACR190" s="596"/>
      <c r="ACS190" s="596"/>
      <c r="ACT190" s="596"/>
      <c r="ACU190" s="596"/>
      <c r="ACV190" s="596"/>
      <c r="ACW190" s="596"/>
      <c r="ACX190" s="596"/>
      <c r="ACY190" s="596"/>
      <c r="ACZ190" s="596"/>
      <c r="ADA190" s="596"/>
      <c r="ADB190" s="597"/>
      <c r="ADC190" s="34"/>
      <c r="ADD190" s="174"/>
    </row>
    <row r="191" spans="2:784" s="165" customFormat="1" ht="7.5" customHeight="1" x14ac:dyDescent="0.15">
      <c r="B191" s="34"/>
      <c r="C191" s="34"/>
      <c r="D191" s="34"/>
      <c r="E191" s="34"/>
      <c r="F191" s="34"/>
      <c r="G191" s="34"/>
      <c r="H191" s="34"/>
      <c r="I191" s="34"/>
      <c r="J191" s="106"/>
      <c r="K191" s="106"/>
      <c r="L191" s="34"/>
      <c r="M191" s="47"/>
      <c r="N191" s="47"/>
      <c r="O191" s="47"/>
      <c r="P191" s="129"/>
      <c r="Q191" s="129"/>
      <c r="R191" s="130"/>
      <c r="S191" s="93"/>
      <c r="T191" s="130"/>
      <c r="U191" s="130"/>
      <c r="V191" s="130"/>
      <c r="W191" s="130"/>
      <c r="X191" s="130"/>
      <c r="Y191" s="130"/>
      <c r="Z191" s="130"/>
      <c r="AA191" s="130"/>
      <c r="AB191" s="130"/>
      <c r="AC191" s="130"/>
      <c r="AD191" s="130"/>
      <c r="AE191" s="130"/>
      <c r="AF191" s="53"/>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21"/>
      <c r="BN191" s="121"/>
      <c r="BO191" s="121"/>
      <c r="BP191" s="121"/>
      <c r="BQ191" s="121"/>
      <c r="BR191" s="121"/>
      <c r="BS191" s="121"/>
      <c r="BT191" s="121"/>
      <c r="BU191" s="51"/>
      <c r="BV191" s="51"/>
      <c r="BW191" s="51"/>
      <c r="BX191" s="51"/>
      <c r="BY191" s="43"/>
      <c r="BZ191" s="43"/>
      <c r="CA191" s="43"/>
      <c r="CB191" s="43"/>
      <c r="CC191" s="43"/>
      <c r="CD191" s="43"/>
      <c r="CE191" s="43"/>
      <c r="CF191" s="43"/>
      <c r="CG191" s="43"/>
      <c r="CH191" s="43"/>
      <c r="CI191" s="43"/>
      <c r="CJ191" s="43"/>
      <c r="CK191" s="34"/>
      <c r="CL191" s="34"/>
      <c r="CM191" s="62"/>
      <c r="CN191" s="61"/>
      <c r="CO191" s="61"/>
      <c r="CP191" s="61"/>
      <c r="CQ191" s="61"/>
      <c r="CR191" s="61"/>
      <c r="CS191" s="61"/>
      <c r="CT191" s="61"/>
      <c r="CU191" s="61"/>
      <c r="CV191" s="61"/>
      <c r="CW191" s="61"/>
      <c r="CX191" s="61"/>
      <c r="CY191" s="61"/>
      <c r="CZ191" s="61"/>
      <c r="DA191" s="61"/>
      <c r="DB191" s="61"/>
      <c r="DC191" s="61"/>
      <c r="DD191" s="61"/>
      <c r="DE191" s="61"/>
      <c r="DF191" s="62"/>
      <c r="DG191" s="62"/>
      <c r="DH191" s="62"/>
      <c r="DI191" s="62"/>
      <c r="DJ191" s="62"/>
      <c r="DK191" s="62"/>
      <c r="DL191" s="62"/>
      <c r="DM191" s="62"/>
      <c r="DN191" s="62"/>
      <c r="DO191" s="60"/>
      <c r="DP191" s="60"/>
      <c r="DQ191" s="60"/>
      <c r="DR191" s="60"/>
      <c r="DS191" s="60"/>
      <c r="DT191" s="60"/>
      <c r="DU191" s="60"/>
      <c r="DV191" s="60"/>
      <c r="DW191" s="60"/>
      <c r="DX191" s="163"/>
      <c r="DY191" s="163"/>
      <c r="DZ191" s="163"/>
      <c r="EA191" s="163"/>
      <c r="EB191" s="163"/>
      <c r="EC191" s="163"/>
      <c r="ED191" s="163"/>
      <c r="EE191" s="163"/>
      <c r="EF191" s="163"/>
      <c r="EG191" s="163"/>
      <c r="EH191" s="163"/>
      <c r="EI191" s="163"/>
      <c r="EJ191" s="163"/>
      <c r="EK191" s="163"/>
      <c r="EL191" s="163"/>
      <c r="EM191" s="163"/>
      <c r="EN191" s="163"/>
      <c r="EO191" s="163"/>
      <c r="EP191" s="163"/>
      <c r="EQ191" s="163"/>
      <c r="ER191" s="163"/>
      <c r="ES191" s="163"/>
      <c r="ET191" s="163"/>
      <c r="EU191" s="163"/>
      <c r="EV191" s="163"/>
      <c r="EW191" s="163"/>
      <c r="EX191" s="163"/>
      <c r="EY191" s="163"/>
      <c r="EZ191" s="163"/>
      <c r="FA191" s="163"/>
      <c r="FB191" s="163"/>
      <c r="FC191" s="163"/>
      <c r="FD191" s="163"/>
      <c r="FE191" s="163"/>
      <c r="FF191" s="163"/>
      <c r="FG191" s="163"/>
      <c r="FH191" s="163"/>
      <c r="FI191" s="163"/>
      <c r="FJ191" s="163"/>
      <c r="FK191" s="163"/>
      <c r="FL191" s="163"/>
      <c r="FM191" s="163"/>
      <c r="FN191" s="163"/>
      <c r="FO191" s="163"/>
      <c r="FP191" s="163"/>
      <c r="FQ191" s="163"/>
      <c r="FR191" s="163"/>
      <c r="FS191" s="163"/>
      <c r="FT191" s="163"/>
      <c r="FU191" s="163"/>
      <c r="FV191" s="163"/>
      <c r="FW191" s="163"/>
      <c r="FX191" s="163"/>
      <c r="FY191" s="163"/>
      <c r="FZ191" s="163"/>
      <c r="GA191" s="163"/>
      <c r="GB191" s="163"/>
      <c r="GC191" s="163"/>
      <c r="GD191" s="163"/>
      <c r="GE191" s="163"/>
      <c r="GF191" s="163"/>
      <c r="GG191" s="163"/>
      <c r="GH191" s="164"/>
      <c r="GI191" s="164"/>
      <c r="AAA191" s="322"/>
      <c r="AAB191" s="323"/>
      <c r="AAC191" s="173"/>
      <c r="AAD191" s="204"/>
      <c r="AAE191" s="47"/>
      <c r="AAF191" s="47"/>
      <c r="AAG191" s="643"/>
      <c r="AAH191" s="644"/>
      <c r="AAI191" s="213"/>
      <c r="AAJ191" s="602"/>
      <c r="AAK191" s="602"/>
      <c r="AAL191" s="602"/>
      <c r="AAM191" s="602"/>
      <c r="AAN191" s="602"/>
      <c r="AAO191" s="602"/>
      <c r="AAP191" s="602"/>
      <c r="AAQ191" s="602"/>
      <c r="AAR191" s="602"/>
      <c r="AAS191" s="602"/>
      <c r="AAT191" s="602"/>
      <c r="AAU191" s="602"/>
      <c r="AAV191" s="602"/>
      <c r="AAW191" s="602"/>
      <c r="AAX191" s="214"/>
      <c r="AAY191" s="430"/>
      <c r="AAZ191" s="431"/>
      <c r="ABA191" s="431"/>
      <c r="ABB191" s="431"/>
      <c r="ABC191" s="431"/>
      <c r="ABD191" s="431"/>
      <c r="ABE191" s="431"/>
      <c r="ABF191" s="431"/>
      <c r="ABG191" s="431"/>
      <c r="ABH191" s="431"/>
      <c r="ABI191" s="431"/>
      <c r="ABJ191" s="431"/>
      <c r="ABK191" s="431"/>
      <c r="ABL191" s="431"/>
      <c r="ABM191" s="431"/>
      <c r="ABN191" s="431"/>
      <c r="ABO191" s="431"/>
      <c r="ABP191" s="431"/>
      <c r="ABQ191" s="431"/>
      <c r="ABR191" s="431"/>
      <c r="ABS191" s="431"/>
      <c r="ABT191" s="431"/>
      <c r="ABU191" s="431"/>
      <c r="ABV191" s="431"/>
      <c r="ABW191" s="431"/>
      <c r="ABX191" s="431"/>
      <c r="ABY191" s="431"/>
      <c r="ABZ191" s="431"/>
      <c r="ACA191" s="431"/>
      <c r="ACB191" s="431"/>
      <c r="ACC191" s="431"/>
      <c r="ACD191" s="431"/>
      <c r="ACE191" s="431"/>
      <c r="ACF191" s="431"/>
      <c r="ACG191" s="431"/>
      <c r="ACH191" s="431"/>
      <c r="ACI191" s="431"/>
      <c r="ACJ191" s="431"/>
      <c r="ACK191" s="431"/>
      <c r="ACL191" s="605"/>
      <c r="ACM191" s="857"/>
      <c r="ACN191" s="858"/>
      <c r="ACO191" s="858"/>
      <c r="ACP191" s="859"/>
      <c r="ACQ191" s="595"/>
      <c r="ACR191" s="596"/>
      <c r="ACS191" s="596"/>
      <c r="ACT191" s="596"/>
      <c r="ACU191" s="596"/>
      <c r="ACV191" s="596"/>
      <c r="ACW191" s="596"/>
      <c r="ACX191" s="596"/>
      <c r="ACY191" s="596"/>
      <c r="ACZ191" s="596"/>
      <c r="ADA191" s="596"/>
      <c r="ADB191" s="597"/>
      <c r="ADC191" s="34"/>
      <c r="ADD191" s="174"/>
    </row>
    <row r="192" spans="2:784" s="165" customFormat="1" ht="7.5" customHeight="1" thickBot="1" x14ac:dyDescent="0.2">
      <c r="B192" s="34"/>
      <c r="C192" s="34"/>
      <c r="D192" s="34"/>
      <c r="E192" s="34"/>
      <c r="F192" s="34"/>
      <c r="G192" s="34"/>
      <c r="H192" s="34"/>
      <c r="I192" s="34"/>
      <c r="J192" s="106"/>
      <c r="K192" s="106"/>
      <c r="L192" s="34"/>
      <c r="M192" s="47"/>
      <c r="N192" s="47"/>
      <c r="O192" s="47"/>
      <c r="P192" s="129"/>
      <c r="Q192" s="129"/>
      <c r="R192" s="130"/>
      <c r="S192" s="93"/>
      <c r="T192" s="130"/>
      <c r="U192" s="130"/>
      <c r="V192" s="130"/>
      <c r="W192" s="130"/>
      <c r="X192" s="130"/>
      <c r="Y192" s="130"/>
      <c r="Z192" s="130"/>
      <c r="AA192" s="130"/>
      <c r="AB192" s="130"/>
      <c r="AC192" s="130"/>
      <c r="AD192" s="130"/>
      <c r="AE192" s="130"/>
      <c r="AF192" s="53"/>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21"/>
      <c r="BR192" s="121"/>
      <c r="BS192" s="121"/>
      <c r="BT192" s="121"/>
      <c r="BU192" s="51"/>
      <c r="BV192" s="51"/>
      <c r="BW192" s="51"/>
      <c r="BX192" s="51"/>
      <c r="BY192" s="43"/>
      <c r="BZ192" s="43"/>
      <c r="CA192" s="43"/>
      <c r="CB192" s="43"/>
      <c r="CC192" s="43"/>
      <c r="CD192" s="43"/>
      <c r="CE192" s="43"/>
      <c r="CF192" s="43"/>
      <c r="CG192" s="43"/>
      <c r="CH192" s="43"/>
      <c r="CI192" s="43"/>
      <c r="CJ192" s="43"/>
      <c r="CK192" s="34"/>
      <c r="CL192" s="34"/>
      <c r="CM192" s="62"/>
      <c r="CN192" s="61"/>
      <c r="CO192" s="61"/>
      <c r="CP192" s="61"/>
      <c r="CQ192" s="61"/>
      <c r="CR192" s="61"/>
      <c r="CS192" s="61"/>
      <c r="CT192" s="61"/>
      <c r="CU192" s="61"/>
      <c r="CV192" s="61"/>
      <c r="CW192" s="61"/>
      <c r="CX192" s="61"/>
      <c r="CY192" s="61"/>
      <c r="CZ192" s="61"/>
      <c r="DA192" s="61"/>
      <c r="DB192" s="61"/>
      <c r="DC192" s="61"/>
      <c r="DD192" s="61"/>
      <c r="DE192" s="61"/>
      <c r="DF192" s="62"/>
      <c r="DG192" s="62"/>
      <c r="DH192" s="62"/>
      <c r="DI192" s="62"/>
      <c r="DJ192" s="62"/>
      <c r="DK192" s="62"/>
      <c r="DL192" s="62"/>
      <c r="DM192" s="62"/>
      <c r="DN192" s="62"/>
      <c r="DO192" s="60"/>
      <c r="DP192" s="60"/>
      <c r="DQ192" s="60"/>
      <c r="DR192" s="60"/>
      <c r="DS192" s="60"/>
      <c r="DT192" s="60"/>
      <c r="DU192" s="60"/>
      <c r="DV192" s="60"/>
      <c r="DW192" s="60"/>
      <c r="DX192" s="163"/>
      <c r="DY192" s="163"/>
      <c r="DZ192" s="163"/>
      <c r="EA192" s="163"/>
      <c r="EB192" s="163"/>
      <c r="EC192" s="163"/>
      <c r="ED192" s="163"/>
      <c r="EE192" s="163"/>
      <c r="EF192" s="163"/>
      <c r="EG192" s="163"/>
      <c r="EH192" s="163"/>
      <c r="EI192" s="163"/>
      <c r="EJ192" s="163"/>
      <c r="EK192" s="163"/>
      <c r="EL192" s="163"/>
      <c r="EM192" s="163"/>
      <c r="EN192" s="163"/>
      <c r="EO192" s="163"/>
      <c r="EP192" s="163"/>
      <c r="EQ192" s="163"/>
      <c r="ER192" s="163"/>
      <c r="ES192" s="163"/>
      <c r="ET192" s="163"/>
      <c r="EU192" s="163"/>
      <c r="EV192" s="163"/>
      <c r="EW192" s="163"/>
      <c r="EX192" s="163"/>
      <c r="EY192" s="163"/>
      <c r="EZ192" s="163"/>
      <c r="FA192" s="163"/>
      <c r="FB192" s="163"/>
      <c r="FC192" s="163"/>
      <c r="FD192" s="163"/>
      <c r="FE192" s="163"/>
      <c r="FF192" s="163"/>
      <c r="FG192" s="163"/>
      <c r="FH192" s="163"/>
      <c r="FI192" s="163"/>
      <c r="FJ192" s="163"/>
      <c r="FK192" s="163"/>
      <c r="FL192" s="163"/>
      <c r="FM192" s="163"/>
      <c r="FN192" s="163"/>
      <c r="FO192" s="163"/>
      <c r="FP192" s="163"/>
      <c r="FQ192" s="163"/>
      <c r="FR192" s="163"/>
      <c r="FS192" s="163"/>
      <c r="FT192" s="163"/>
      <c r="FU192" s="163"/>
      <c r="FV192" s="163"/>
      <c r="FW192" s="163"/>
      <c r="FX192" s="163"/>
      <c r="FY192" s="163"/>
      <c r="FZ192" s="163"/>
      <c r="GA192" s="163"/>
      <c r="GB192" s="163"/>
      <c r="GC192" s="163"/>
      <c r="GD192" s="163"/>
      <c r="GE192" s="163"/>
      <c r="GF192" s="163"/>
      <c r="GG192" s="163"/>
      <c r="GH192" s="164"/>
      <c r="GI192" s="164"/>
      <c r="AAA192" s="322"/>
      <c r="AAB192" s="323"/>
      <c r="AAC192" s="173"/>
      <c r="AAD192" s="215"/>
      <c r="AAE192" s="216"/>
      <c r="AAF192" s="216"/>
      <c r="AAG192" s="645"/>
      <c r="AAH192" s="646"/>
      <c r="AAI192" s="217"/>
      <c r="AAJ192" s="603"/>
      <c r="AAK192" s="603"/>
      <c r="AAL192" s="603"/>
      <c r="AAM192" s="603"/>
      <c r="AAN192" s="603"/>
      <c r="AAO192" s="603"/>
      <c r="AAP192" s="603"/>
      <c r="AAQ192" s="603"/>
      <c r="AAR192" s="603"/>
      <c r="AAS192" s="603"/>
      <c r="AAT192" s="603"/>
      <c r="AAU192" s="603"/>
      <c r="AAV192" s="603"/>
      <c r="AAW192" s="603"/>
      <c r="AAX192" s="218"/>
      <c r="AAY192" s="606"/>
      <c r="AAZ192" s="607"/>
      <c r="ABA192" s="607"/>
      <c r="ABB192" s="607"/>
      <c r="ABC192" s="607"/>
      <c r="ABD192" s="607"/>
      <c r="ABE192" s="607"/>
      <c r="ABF192" s="607"/>
      <c r="ABG192" s="607"/>
      <c r="ABH192" s="607"/>
      <c r="ABI192" s="607"/>
      <c r="ABJ192" s="607"/>
      <c r="ABK192" s="607"/>
      <c r="ABL192" s="607"/>
      <c r="ABM192" s="607"/>
      <c r="ABN192" s="607"/>
      <c r="ABO192" s="607"/>
      <c r="ABP192" s="607"/>
      <c r="ABQ192" s="607"/>
      <c r="ABR192" s="607"/>
      <c r="ABS192" s="607"/>
      <c r="ABT192" s="607"/>
      <c r="ABU192" s="607"/>
      <c r="ABV192" s="607"/>
      <c r="ABW192" s="607"/>
      <c r="ABX192" s="607"/>
      <c r="ABY192" s="607"/>
      <c r="ABZ192" s="607"/>
      <c r="ACA192" s="607"/>
      <c r="ACB192" s="607"/>
      <c r="ACC192" s="607"/>
      <c r="ACD192" s="607"/>
      <c r="ACE192" s="607"/>
      <c r="ACF192" s="607"/>
      <c r="ACG192" s="607"/>
      <c r="ACH192" s="607"/>
      <c r="ACI192" s="607"/>
      <c r="ACJ192" s="607"/>
      <c r="ACK192" s="607"/>
      <c r="ACL192" s="608"/>
      <c r="ACM192" s="860"/>
      <c r="ACN192" s="861"/>
      <c r="ACO192" s="861"/>
      <c r="ACP192" s="862"/>
      <c r="ACQ192" s="598"/>
      <c r="ACR192" s="599"/>
      <c r="ACS192" s="599"/>
      <c r="ACT192" s="599"/>
      <c r="ACU192" s="599"/>
      <c r="ACV192" s="599"/>
      <c r="ACW192" s="599"/>
      <c r="ACX192" s="599"/>
      <c r="ACY192" s="599"/>
      <c r="ACZ192" s="599"/>
      <c r="ADA192" s="599"/>
      <c r="ADB192" s="600"/>
      <c r="ADC192" s="34"/>
      <c r="ADD192" s="174"/>
    </row>
    <row r="193" spans="2:834" s="219" customFormat="1" ht="11.25" customHeight="1" thickTop="1" x14ac:dyDescent="0.15">
      <c r="B193" s="42"/>
      <c r="C193" s="42"/>
      <c r="D193" s="42"/>
      <c r="E193" s="42"/>
      <c r="F193" s="42"/>
      <c r="G193" s="42"/>
      <c r="H193" s="42"/>
      <c r="I193" s="42"/>
      <c r="J193" s="106"/>
      <c r="K193" s="106"/>
      <c r="L193" s="42"/>
      <c r="M193" s="100"/>
      <c r="N193" s="100"/>
      <c r="O193" s="100"/>
      <c r="P193" s="100"/>
      <c r="Q193" s="100"/>
      <c r="R193" s="131"/>
      <c r="S193" s="100"/>
      <c r="T193" s="100"/>
      <c r="U193" s="100"/>
      <c r="V193" s="100"/>
      <c r="W193" s="100"/>
      <c r="X193" s="131"/>
      <c r="Y193" s="131"/>
      <c r="Z193" s="131"/>
      <c r="AA193" s="131"/>
      <c r="AB193" s="131"/>
      <c r="AC193" s="131"/>
      <c r="AD193" s="131"/>
      <c r="AE193" s="131"/>
      <c r="AF193" s="131"/>
      <c r="AG193" s="131"/>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62"/>
      <c r="CN193" s="61"/>
      <c r="CO193" s="61"/>
      <c r="CP193" s="61"/>
      <c r="CQ193" s="61"/>
      <c r="CR193" s="61"/>
      <c r="CS193" s="61"/>
      <c r="CT193" s="61"/>
      <c r="CU193" s="61"/>
      <c r="CV193" s="61"/>
      <c r="CW193" s="61"/>
      <c r="CX193" s="61"/>
      <c r="CY193" s="61"/>
      <c r="CZ193" s="61"/>
      <c r="DA193" s="61"/>
      <c r="DB193" s="61"/>
      <c r="DC193" s="61"/>
      <c r="DD193" s="61"/>
      <c r="DE193" s="61"/>
      <c r="DF193" s="62"/>
      <c r="DG193" s="62"/>
      <c r="DH193" s="62"/>
      <c r="DI193" s="62"/>
      <c r="DJ193" s="62"/>
      <c r="DK193" s="62"/>
      <c r="DL193" s="62"/>
      <c r="DM193" s="62"/>
      <c r="DN193" s="62"/>
      <c r="DO193" s="60"/>
      <c r="DP193" s="60"/>
      <c r="DQ193" s="60"/>
      <c r="DR193" s="60"/>
      <c r="DS193" s="60"/>
      <c r="DT193" s="60"/>
      <c r="DU193" s="60"/>
      <c r="DV193" s="60"/>
      <c r="DW193" s="60"/>
      <c r="DX193" s="163"/>
      <c r="DY193" s="163"/>
      <c r="DZ193" s="163"/>
      <c r="EA193" s="163"/>
      <c r="EB193" s="163"/>
      <c r="EC193" s="163"/>
      <c r="ED193" s="163"/>
      <c r="EE193" s="163"/>
      <c r="EF193" s="163"/>
      <c r="EG193" s="163"/>
      <c r="EH193" s="163"/>
      <c r="EI193" s="163"/>
      <c r="EJ193" s="163"/>
      <c r="EK193" s="163"/>
      <c r="EL193" s="163"/>
      <c r="EM193" s="163"/>
      <c r="EN193" s="163"/>
      <c r="EO193" s="163"/>
      <c r="EP193" s="163"/>
      <c r="EQ193" s="163"/>
      <c r="ER193" s="163"/>
      <c r="ES193" s="163"/>
      <c r="ET193" s="163"/>
      <c r="EU193" s="163"/>
      <c r="EV193" s="163"/>
      <c r="EW193" s="163"/>
      <c r="EX193" s="163"/>
      <c r="EY193" s="163"/>
      <c r="EZ193" s="163"/>
      <c r="FA193" s="163"/>
      <c r="FB193" s="163"/>
      <c r="FC193" s="163"/>
      <c r="FD193" s="163"/>
      <c r="FE193" s="163"/>
      <c r="FF193" s="163"/>
      <c r="FG193" s="163"/>
      <c r="FH193" s="163"/>
      <c r="FI193" s="163"/>
      <c r="FJ193" s="163"/>
      <c r="FK193" s="163"/>
      <c r="FL193" s="163"/>
      <c r="FM193" s="163"/>
      <c r="FN193" s="163"/>
      <c r="FO193" s="163"/>
      <c r="FP193" s="163"/>
      <c r="FQ193" s="163"/>
      <c r="FR193" s="163"/>
      <c r="FS193" s="163"/>
      <c r="FT193" s="163"/>
      <c r="FU193" s="163"/>
      <c r="FV193" s="163"/>
      <c r="FW193" s="163"/>
      <c r="FX193" s="163"/>
      <c r="FY193" s="163"/>
      <c r="FZ193" s="163"/>
      <c r="GA193" s="163"/>
      <c r="GB193" s="163"/>
      <c r="GC193" s="163"/>
      <c r="GD193" s="163"/>
      <c r="GE193" s="163"/>
      <c r="GF193" s="163"/>
      <c r="GG193" s="163"/>
      <c r="GH193" s="164"/>
      <c r="GI193" s="164"/>
      <c r="AAA193" s="322"/>
      <c r="AAB193" s="323"/>
      <c r="AAC193" s="220"/>
      <c r="AAD193" s="609" t="s">
        <v>4</v>
      </c>
      <c r="AAE193" s="395"/>
      <c r="AAF193" s="395"/>
      <c r="AAG193" s="395"/>
      <c r="AAH193" s="395"/>
      <c r="AAI193" s="395"/>
      <c r="AAJ193" s="395"/>
      <c r="AAK193" s="395"/>
      <c r="AAL193" s="395"/>
      <c r="AAM193" s="395"/>
      <c r="AAN193" s="395"/>
      <c r="AAO193" s="612" t="s">
        <v>41</v>
      </c>
      <c r="AAP193" s="612"/>
      <c r="AAQ193" s="612"/>
      <c r="AAR193" s="612"/>
      <c r="AAS193" s="612"/>
      <c r="AAT193" s="612"/>
      <c r="AAU193" s="612"/>
      <c r="AAV193" s="612"/>
      <c r="AAW193" s="612"/>
      <c r="AAX193" s="612"/>
      <c r="AAY193" s="612"/>
      <c r="AAZ193" s="614" t="s">
        <v>5</v>
      </c>
      <c r="ABA193" s="614"/>
      <c r="ABB193" s="614"/>
      <c r="ABC193" s="614"/>
      <c r="ABD193" s="614"/>
      <c r="ABE193" s="614"/>
      <c r="ABF193" s="614"/>
      <c r="ABG193" s="614"/>
      <c r="ABH193" s="614"/>
      <c r="ABI193" s="614"/>
      <c r="ABJ193" s="614"/>
      <c r="ABK193" s="616" t="s">
        <v>205</v>
      </c>
      <c r="ABL193" s="617"/>
      <c r="ABM193" s="617"/>
      <c r="ABN193" s="617"/>
      <c r="ABO193" s="617"/>
      <c r="ABP193" s="617"/>
      <c r="ABQ193" s="617"/>
      <c r="ABR193" s="617"/>
      <c r="ABS193" s="617"/>
      <c r="ABT193" s="617"/>
      <c r="ABU193" s="617"/>
      <c r="ABV193" s="617"/>
      <c r="ABW193" s="617"/>
      <c r="ABX193" s="618"/>
      <c r="ABY193" s="816" t="s">
        <v>181</v>
      </c>
      <c r="ABZ193" s="817"/>
      <c r="ACA193" s="817"/>
      <c r="ACB193" s="817"/>
      <c r="ACC193" s="817"/>
      <c r="ACD193" s="817"/>
      <c r="ACE193" s="817"/>
      <c r="ACF193" s="817"/>
      <c r="ACG193" s="817"/>
      <c r="ACH193" s="817"/>
      <c r="ACI193" s="817"/>
      <c r="ACJ193" s="817"/>
      <c r="ACK193" s="817"/>
      <c r="ACL193" s="817"/>
      <c r="ACM193" s="817"/>
      <c r="ACN193" s="817"/>
      <c r="ACO193" s="817"/>
      <c r="ACP193" s="817"/>
      <c r="ACQ193" s="817"/>
      <c r="ACR193" s="817"/>
      <c r="ACS193" s="817"/>
      <c r="ACT193" s="817"/>
      <c r="ACU193" s="817"/>
      <c r="ACV193" s="817"/>
      <c r="ACW193" s="817"/>
      <c r="ACX193" s="817"/>
      <c r="ACY193" s="817"/>
      <c r="ACZ193" s="817"/>
      <c r="ADA193" s="817"/>
      <c r="ADB193" s="817"/>
      <c r="ADC193" s="42"/>
      <c r="ADD193" s="178"/>
    </row>
    <row r="194" spans="2:834" s="219" customFormat="1" ht="11.25" customHeight="1" x14ac:dyDescent="0.15">
      <c r="B194" s="42"/>
      <c r="C194" s="42"/>
      <c r="D194" s="42"/>
      <c r="E194" s="42"/>
      <c r="F194" s="42"/>
      <c r="G194" s="42"/>
      <c r="H194" s="42"/>
      <c r="I194" s="42"/>
      <c r="J194" s="106"/>
      <c r="K194" s="106"/>
      <c r="L194" s="42"/>
      <c r="M194" s="100"/>
      <c r="N194" s="100"/>
      <c r="O194" s="100"/>
      <c r="P194" s="100"/>
      <c r="Q194" s="100"/>
      <c r="R194" s="131"/>
      <c r="S194" s="100"/>
      <c r="T194" s="100"/>
      <c r="U194" s="100"/>
      <c r="V194" s="100"/>
      <c r="W194" s="100"/>
      <c r="X194" s="131"/>
      <c r="Y194" s="131"/>
      <c r="Z194" s="131"/>
      <c r="AA194" s="131"/>
      <c r="AB194" s="131"/>
      <c r="AC194" s="131"/>
      <c r="AD194" s="131"/>
      <c r="AE194" s="131"/>
      <c r="AF194" s="131"/>
      <c r="AG194" s="131"/>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62"/>
      <c r="CN194" s="94"/>
      <c r="CO194" s="94"/>
      <c r="CP194" s="94"/>
      <c r="CQ194" s="94"/>
      <c r="CR194" s="94"/>
      <c r="CS194" s="94"/>
      <c r="CT194" s="94"/>
      <c r="CU194" s="94"/>
      <c r="CV194" s="94"/>
      <c r="CW194" s="94"/>
      <c r="CX194" s="94"/>
      <c r="CY194" s="94"/>
      <c r="CZ194" s="94"/>
      <c r="DA194" s="94"/>
      <c r="DB194" s="94"/>
      <c r="DC194" s="94"/>
      <c r="DD194" s="94"/>
      <c r="DE194" s="94"/>
      <c r="DF194" s="62"/>
      <c r="DG194" s="62"/>
      <c r="DH194" s="62"/>
      <c r="DI194" s="62"/>
      <c r="DJ194" s="62"/>
      <c r="DK194" s="62"/>
      <c r="DL194" s="62"/>
      <c r="DM194" s="62"/>
      <c r="DN194" s="62"/>
      <c r="DO194" s="60"/>
      <c r="DP194" s="60"/>
      <c r="DQ194" s="60"/>
      <c r="DR194" s="60"/>
      <c r="DS194" s="60"/>
      <c r="DT194" s="60"/>
      <c r="DU194" s="60"/>
      <c r="DV194" s="60"/>
      <c r="DW194" s="60"/>
      <c r="DX194" s="163"/>
      <c r="DY194" s="163"/>
      <c r="DZ194" s="163"/>
      <c r="EA194" s="163"/>
      <c r="EB194" s="163"/>
      <c r="EC194" s="163"/>
      <c r="ED194" s="163"/>
      <c r="EE194" s="163"/>
      <c r="EF194" s="163"/>
      <c r="EG194" s="163"/>
      <c r="EH194" s="163"/>
      <c r="EI194" s="163"/>
      <c r="EJ194" s="163"/>
      <c r="EK194" s="163"/>
      <c r="EL194" s="163"/>
      <c r="EM194" s="163"/>
      <c r="EN194" s="163"/>
      <c r="EO194" s="163"/>
      <c r="EP194" s="163"/>
      <c r="EQ194" s="163"/>
      <c r="ER194" s="163"/>
      <c r="ES194" s="163"/>
      <c r="ET194" s="163"/>
      <c r="EU194" s="163"/>
      <c r="EV194" s="163"/>
      <c r="EW194" s="163"/>
      <c r="EX194" s="163"/>
      <c r="EY194" s="163"/>
      <c r="EZ194" s="163"/>
      <c r="FA194" s="163"/>
      <c r="FB194" s="163"/>
      <c r="FC194" s="163"/>
      <c r="FD194" s="163"/>
      <c r="FE194" s="163"/>
      <c r="FF194" s="163"/>
      <c r="FG194" s="163"/>
      <c r="FH194" s="163"/>
      <c r="FI194" s="163"/>
      <c r="FJ194" s="163"/>
      <c r="FK194" s="163"/>
      <c r="FL194" s="163"/>
      <c r="FM194" s="163"/>
      <c r="FN194" s="163"/>
      <c r="FO194" s="163"/>
      <c r="FP194" s="163"/>
      <c r="FQ194" s="163"/>
      <c r="FR194" s="163"/>
      <c r="FS194" s="163"/>
      <c r="FT194" s="163"/>
      <c r="FU194" s="163"/>
      <c r="FV194" s="163"/>
      <c r="FW194" s="163"/>
      <c r="FX194" s="163"/>
      <c r="FY194" s="163"/>
      <c r="FZ194" s="163"/>
      <c r="GA194" s="163"/>
      <c r="GB194" s="163"/>
      <c r="GC194" s="163"/>
      <c r="GD194" s="163"/>
      <c r="GE194" s="163"/>
      <c r="GF194" s="163"/>
      <c r="GG194" s="163"/>
      <c r="GH194" s="164"/>
      <c r="GI194" s="164"/>
      <c r="AAA194" s="322"/>
      <c r="AAB194" s="323"/>
      <c r="AAC194" s="220"/>
      <c r="AAD194" s="610"/>
      <c r="AAE194" s="611"/>
      <c r="AAF194" s="611"/>
      <c r="AAG194" s="611"/>
      <c r="AAH194" s="611"/>
      <c r="AAI194" s="611"/>
      <c r="AAJ194" s="611"/>
      <c r="AAK194" s="611"/>
      <c r="AAL194" s="611"/>
      <c r="AAM194" s="611"/>
      <c r="AAN194" s="611"/>
      <c r="AAO194" s="613"/>
      <c r="AAP194" s="613"/>
      <c r="AAQ194" s="613"/>
      <c r="AAR194" s="613"/>
      <c r="AAS194" s="613"/>
      <c r="AAT194" s="613"/>
      <c r="AAU194" s="613"/>
      <c r="AAV194" s="613"/>
      <c r="AAW194" s="613"/>
      <c r="AAX194" s="613"/>
      <c r="AAY194" s="613"/>
      <c r="AAZ194" s="615"/>
      <c r="ABA194" s="615"/>
      <c r="ABB194" s="615"/>
      <c r="ABC194" s="615"/>
      <c r="ABD194" s="615"/>
      <c r="ABE194" s="615"/>
      <c r="ABF194" s="615"/>
      <c r="ABG194" s="615"/>
      <c r="ABH194" s="615"/>
      <c r="ABI194" s="615"/>
      <c r="ABJ194" s="615"/>
      <c r="ABK194" s="619"/>
      <c r="ABL194" s="620"/>
      <c r="ABM194" s="620"/>
      <c r="ABN194" s="620"/>
      <c r="ABO194" s="620"/>
      <c r="ABP194" s="620"/>
      <c r="ABQ194" s="620"/>
      <c r="ABR194" s="620"/>
      <c r="ABS194" s="620"/>
      <c r="ABT194" s="620"/>
      <c r="ABU194" s="620"/>
      <c r="ABV194" s="620"/>
      <c r="ABW194" s="620"/>
      <c r="ABX194" s="621"/>
      <c r="ABY194" s="819"/>
      <c r="ABZ194" s="818"/>
      <c r="ACA194" s="818"/>
      <c r="ACB194" s="818"/>
      <c r="ACC194" s="818"/>
      <c r="ACD194" s="818"/>
      <c r="ACE194" s="818"/>
      <c r="ACF194" s="818"/>
      <c r="ACG194" s="818"/>
      <c r="ACH194" s="818"/>
      <c r="ACI194" s="818"/>
      <c r="ACJ194" s="818"/>
      <c r="ACK194" s="818"/>
      <c r="ACL194" s="818"/>
      <c r="ACM194" s="818"/>
      <c r="ACN194" s="818"/>
      <c r="ACO194" s="818"/>
      <c r="ACP194" s="818"/>
      <c r="ACQ194" s="818"/>
      <c r="ACR194" s="818"/>
      <c r="ACS194" s="818"/>
      <c r="ACT194" s="818"/>
      <c r="ACU194" s="818"/>
      <c r="ACV194" s="818"/>
      <c r="ACW194" s="818"/>
      <c r="ACX194" s="818"/>
      <c r="ACY194" s="818"/>
      <c r="ACZ194" s="818"/>
      <c r="ADA194" s="818"/>
      <c r="ADB194" s="818"/>
      <c r="ADC194" s="42"/>
      <c r="ADD194" s="178"/>
    </row>
    <row r="195" spans="2:834" s="165" customFormat="1" ht="7.5" customHeight="1" thickBot="1" x14ac:dyDescent="0.2">
      <c r="B195" s="34"/>
      <c r="C195" s="34"/>
      <c r="D195" s="34"/>
      <c r="E195" s="34"/>
      <c r="F195" s="34"/>
      <c r="G195" s="34"/>
      <c r="H195" s="34"/>
      <c r="I195" s="34"/>
      <c r="J195" s="106"/>
      <c r="K195" s="106"/>
      <c r="L195" s="34"/>
      <c r="M195" s="34"/>
      <c r="N195" s="34"/>
      <c r="O195" s="34"/>
      <c r="P195" s="34"/>
      <c r="Q195" s="35"/>
      <c r="R195" s="34"/>
      <c r="S195" s="99"/>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62"/>
      <c r="CN195" s="94"/>
      <c r="CO195" s="94"/>
      <c r="CP195" s="94"/>
      <c r="CQ195" s="94"/>
      <c r="CR195" s="94"/>
      <c r="CS195" s="94"/>
      <c r="CT195" s="94"/>
      <c r="CU195" s="94"/>
      <c r="CV195" s="94"/>
      <c r="CW195" s="94"/>
      <c r="CX195" s="94"/>
      <c r="CY195" s="94"/>
      <c r="CZ195" s="94"/>
      <c r="DA195" s="94"/>
      <c r="DB195" s="94"/>
      <c r="DC195" s="94"/>
      <c r="DD195" s="94"/>
      <c r="DE195" s="94"/>
      <c r="DF195" s="60"/>
      <c r="DG195" s="60"/>
      <c r="DH195" s="60"/>
      <c r="DI195" s="60"/>
      <c r="DJ195" s="60"/>
      <c r="DK195" s="60"/>
      <c r="DL195" s="60"/>
      <c r="DM195" s="60"/>
      <c r="DN195" s="60"/>
      <c r="DO195" s="60"/>
      <c r="DP195" s="60"/>
      <c r="DQ195" s="60"/>
      <c r="DR195" s="60"/>
      <c r="DS195" s="60"/>
      <c r="DT195" s="60"/>
      <c r="DU195" s="60"/>
      <c r="DV195" s="60"/>
      <c r="DW195" s="60"/>
      <c r="DX195" s="163"/>
      <c r="DY195" s="163"/>
      <c r="DZ195" s="163"/>
      <c r="EA195" s="163"/>
      <c r="EB195" s="163"/>
      <c r="EC195" s="163"/>
      <c r="ED195" s="163"/>
      <c r="EE195" s="163"/>
      <c r="EF195" s="163"/>
      <c r="EG195" s="163"/>
      <c r="EH195" s="163"/>
      <c r="EI195" s="163"/>
      <c r="EJ195" s="163"/>
      <c r="EK195" s="163"/>
      <c r="EL195" s="163"/>
      <c r="EM195" s="163"/>
      <c r="EN195" s="163"/>
      <c r="EO195" s="163"/>
      <c r="EP195" s="163"/>
      <c r="EQ195" s="163"/>
      <c r="ER195" s="163"/>
      <c r="ES195" s="163"/>
      <c r="ET195" s="163"/>
      <c r="EU195" s="163"/>
      <c r="EV195" s="163"/>
      <c r="EW195" s="163"/>
      <c r="EX195" s="163"/>
      <c r="EY195" s="163"/>
      <c r="EZ195" s="163"/>
      <c r="FA195" s="163"/>
      <c r="FB195" s="163"/>
      <c r="FC195" s="163"/>
      <c r="FD195" s="163"/>
      <c r="FE195" s="163"/>
      <c r="FF195" s="163"/>
      <c r="FG195" s="163"/>
      <c r="FH195" s="163"/>
      <c r="FI195" s="163"/>
      <c r="FJ195" s="163"/>
      <c r="FK195" s="163"/>
      <c r="FL195" s="163"/>
      <c r="FM195" s="163"/>
      <c r="FN195" s="163"/>
      <c r="FO195" s="163"/>
      <c r="FP195" s="163"/>
      <c r="FQ195" s="163"/>
      <c r="FR195" s="163"/>
      <c r="FS195" s="163"/>
      <c r="FT195" s="163"/>
      <c r="FU195" s="163"/>
      <c r="FV195" s="163"/>
      <c r="FW195" s="163"/>
      <c r="FX195" s="163"/>
      <c r="FY195" s="163"/>
      <c r="FZ195" s="163"/>
      <c r="GA195" s="163"/>
      <c r="GB195" s="163"/>
      <c r="GC195" s="163"/>
      <c r="GD195" s="163"/>
      <c r="GE195" s="163"/>
      <c r="GF195" s="163"/>
      <c r="GG195" s="163"/>
      <c r="GH195" s="164"/>
      <c r="GI195" s="164"/>
      <c r="AAA195" s="322"/>
      <c r="AAB195" s="323"/>
      <c r="AAC195" s="173"/>
      <c r="AAD195" s="34"/>
      <c r="AAE195" s="34"/>
      <c r="AAF195" s="34"/>
      <c r="AAG195" s="34"/>
      <c r="AAH195" s="35"/>
      <c r="AAI195" s="34"/>
      <c r="AAJ195" s="34"/>
      <c r="AAK195" s="34"/>
      <c r="AAL195" s="34"/>
      <c r="AAM195" s="34"/>
      <c r="AAN195" s="34"/>
      <c r="AAO195" s="34"/>
      <c r="AAP195" s="34"/>
      <c r="AAQ195" s="34"/>
      <c r="AAR195" s="34"/>
      <c r="AAS195" s="34"/>
      <c r="AAT195" s="34"/>
      <c r="AAU195" s="34"/>
      <c r="AAV195" s="34"/>
      <c r="AAW195" s="34"/>
      <c r="AAX195" s="34"/>
      <c r="AAY195" s="34"/>
      <c r="AAZ195" s="34"/>
      <c r="ABA195" s="34"/>
      <c r="ABB195" s="34"/>
      <c r="ABC195" s="34"/>
      <c r="ABD195" s="34"/>
      <c r="ABE195" s="34"/>
      <c r="ABF195" s="34"/>
      <c r="ABG195" s="34"/>
      <c r="ABH195" s="34"/>
      <c r="ABI195" s="34"/>
      <c r="ABJ195" s="34"/>
      <c r="ABK195" s="34"/>
      <c r="ABL195" s="34"/>
      <c r="ABM195" s="34"/>
      <c r="ABN195" s="34"/>
      <c r="ABO195" s="34"/>
      <c r="ABP195" s="34"/>
      <c r="ABQ195" s="34"/>
      <c r="ABR195" s="34"/>
      <c r="ABS195" s="34"/>
      <c r="ABT195" s="34"/>
      <c r="ABU195" s="34"/>
      <c r="ABV195" s="34"/>
      <c r="ABW195" s="34"/>
      <c r="ABX195" s="34"/>
      <c r="ABY195" s="34"/>
      <c r="ABZ195" s="34"/>
      <c r="ACA195" s="34"/>
      <c r="ACB195" s="34"/>
      <c r="ACC195" s="34"/>
      <c r="ACD195" s="34"/>
      <c r="ACE195" s="34"/>
      <c r="ACF195" s="34"/>
      <c r="ACG195" s="34"/>
      <c r="ACH195" s="34"/>
      <c r="ACI195" s="34"/>
      <c r="ACJ195" s="34"/>
      <c r="ACK195" s="34"/>
      <c r="ACL195" s="34"/>
      <c r="ACM195" s="34"/>
      <c r="ACN195" s="34"/>
      <c r="ACO195" s="34"/>
      <c r="ACP195" s="34"/>
      <c r="ACQ195" s="34"/>
      <c r="ACR195" s="34"/>
      <c r="ACS195" s="34"/>
      <c r="ACT195" s="34"/>
      <c r="ACU195" s="34"/>
      <c r="ACV195" s="34"/>
      <c r="ACW195" s="34"/>
      <c r="ACX195" s="34"/>
      <c r="ACY195" s="34"/>
      <c r="ACZ195" s="34"/>
      <c r="ADA195" s="34"/>
      <c r="ADB195" s="34"/>
      <c r="ADC195" s="34"/>
      <c r="ADD195" s="174"/>
    </row>
    <row r="196" spans="2:834" s="165" customFormat="1" ht="7.5" customHeight="1" thickTop="1" x14ac:dyDescent="0.15">
      <c r="B196" s="34"/>
      <c r="C196" s="34"/>
      <c r="D196" s="34"/>
      <c r="E196" s="34"/>
      <c r="F196" s="34"/>
      <c r="G196" s="34"/>
      <c r="H196" s="34"/>
      <c r="I196" s="34"/>
      <c r="J196" s="106"/>
      <c r="K196" s="106"/>
      <c r="L196" s="34"/>
      <c r="M196" s="34"/>
      <c r="N196" s="34"/>
      <c r="O196" s="34"/>
      <c r="P196" s="34"/>
      <c r="Q196" s="35"/>
      <c r="R196" s="34"/>
      <c r="S196" s="99"/>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54"/>
      <c r="AY196" s="54"/>
      <c r="AZ196" s="54"/>
      <c r="BA196" s="54"/>
      <c r="BB196" s="54"/>
      <c r="BC196" s="54"/>
      <c r="BD196" s="54"/>
      <c r="BE196" s="54"/>
      <c r="BF196" s="54"/>
      <c r="BG196" s="54"/>
      <c r="BH196" s="5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62"/>
      <c r="CN196" s="94"/>
      <c r="CO196" s="94"/>
      <c r="CP196" s="94"/>
      <c r="CQ196" s="94"/>
      <c r="CR196" s="94"/>
      <c r="CS196" s="94"/>
      <c r="CT196" s="94"/>
      <c r="CU196" s="94"/>
      <c r="CV196" s="94"/>
      <c r="CW196" s="94"/>
      <c r="CX196" s="94"/>
      <c r="CY196" s="94"/>
      <c r="CZ196" s="94"/>
      <c r="DA196" s="94"/>
      <c r="DB196" s="94"/>
      <c r="DC196" s="94"/>
      <c r="DD196" s="94"/>
      <c r="DE196" s="94"/>
      <c r="DF196" s="60"/>
      <c r="DG196" s="60"/>
      <c r="DH196" s="60"/>
      <c r="DI196" s="60"/>
      <c r="DJ196" s="60"/>
      <c r="DK196" s="60"/>
      <c r="DL196" s="60"/>
      <c r="DM196" s="60"/>
      <c r="DN196" s="60"/>
      <c r="DO196" s="60"/>
      <c r="DP196" s="60"/>
      <c r="DQ196" s="60"/>
      <c r="DR196" s="60"/>
      <c r="DS196" s="60"/>
      <c r="DT196" s="60"/>
      <c r="DU196" s="60"/>
      <c r="DV196" s="60"/>
      <c r="DW196" s="60"/>
      <c r="DX196" s="163"/>
      <c r="DY196" s="163"/>
      <c r="DZ196" s="163"/>
      <c r="EA196" s="163"/>
      <c r="EB196" s="163"/>
      <c r="EC196" s="163"/>
      <c r="ED196" s="163"/>
      <c r="EE196" s="163"/>
      <c r="EF196" s="163"/>
      <c r="EG196" s="163"/>
      <c r="EH196" s="163"/>
      <c r="EI196" s="163"/>
      <c r="EJ196" s="163"/>
      <c r="EK196" s="163"/>
      <c r="EL196" s="163"/>
      <c r="EM196" s="163"/>
      <c r="EN196" s="163"/>
      <c r="EO196" s="163"/>
      <c r="EP196" s="163"/>
      <c r="EQ196" s="163"/>
      <c r="ER196" s="163"/>
      <c r="ES196" s="163"/>
      <c r="ET196" s="163"/>
      <c r="EU196" s="163"/>
      <c r="EV196" s="163"/>
      <c r="EW196" s="163"/>
      <c r="EX196" s="163"/>
      <c r="EY196" s="163"/>
      <c r="EZ196" s="163"/>
      <c r="FA196" s="163"/>
      <c r="FB196" s="163"/>
      <c r="FC196" s="163"/>
      <c r="FD196" s="163"/>
      <c r="FE196" s="163"/>
      <c r="FF196" s="163"/>
      <c r="FG196" s="163"/>
      <c r="FH196" s="163"/>
      <c r="FI196" s="163"/>
      <c r="FJ196" s="163"/>
      <c r="FK196" s="163"/>
      <c r="FL196" s="163"/>
      <c r="FM196" s="163"/>
      <c r="FN196" s="163"/>
      <c r="FO196" s="163"/>
      <c r="FP196" s="163"/>
      <c r="FQ196" s="163"/>
      <c r="FR196" s="163"/>
      <c r="FS196" s="163"/>
      <c r="FT196" s="163"/>
      <c r="FU196" s="163"/>
      <c r="FV196" s="163"/>
      <c r="FW196" s="163"/>
      <c r="FX196" s="163"/>
      <c r="FY196" s="163"/>
      <c r="FZ196" s="163"/>
      <c r="GA196" s="163"/>
      <c r="GB196" s="163"/>
      <c r="GC196" s="163"/>
      <c r="GD196" s="163"/>
      <c r="GE196" s="163"/>
      <c r="GF196" s="163"/>
      <c r="GG196" s="163"/>
      <c r="GH196" s="164"/>
      <c r="GI196" s="164"/>
      <c r="AAA196" s="322"/>
      <c r="AAB196" s="323"/>
      <c r="AAC196" s="173"/>
      <c r="AAD196" s="392" t="s">
        <v>6</v>
      </c>
      <c r="AAE196" s="393"/>
      <c r="AAF196" s="393"/>
      <c r="AAG196" s="393"/>
      <c r="AAH196" s="393"/>
      <c r="AAI196" s="393"/>
      <c r="AAJ196" s="393"/>
      <c r="AAK196" s="393"/>
      <c r="AAL196" s="393"/>
      <c r="AAM196" s="393"/>
      <c r="AAN196" s="632"/>
      <c r="AAO196" s="635" t="str">
        <f>IF(D11="","",MOD(ROUNDDOWN(ZW203/10,0),10))</f>
        <v/>
      </c>
      <c r="AAP196" s="636"/>
      <c r="AAQ196" s="637"/>
      <c r="AAR196" s="520" t="str">
        <f>IF(D11="","",MOD(ROUNDDOWN(ZW203/1,0),10))</f>
        <v/>
      </c>
      <c r="AAS196" s="521"/>
      <c r="AAT196" s="522"/>
      <c r="AAU196" s="529" t="str">
        <f>IF(F11="","",MOD(ROUNDDOWN(ZY203/100000,0),10))</f>
        <v/>
      </c>
      <c r="AAV196" s="521"/>
      <c r="AAW196" s="530"/>
      <c r="AAX196" s="535" t="str">
        <f>IF(F11="","",MOD(ROUNDDOWN(ZY203/10000,0),10))</f>
        <v/>
      </c>
      <c r="AAY196" s="535"/>
      <c r="AAZ196" s="535"/>
      <c r="ABA196" s="535" t="str">
        <f>IF(F11="","",MOD(ROUNDDOWN(ZY203/1000,0),10))</f>
        <v/>
      </c>
      <c r="ABB196" s="535"/>
      <c r="ABC196" s="535"/>
      <c r="ABD196" s="535" t="str">
        <f>IF(F11="","",MOD(ROUNDDOWN(ZY203/100,0),10))</f>
        <v/>
      </c>
      <c r="ABE196" s="535"/>
      <c r="ABF196" s="535"/>
      <c r="ABG196" s="535" t="str">
        <f>IF(F11="","",MOD(ROUNDDOWN(ZY203/10,0),10))</f>
        <v/>
      </c>
      <c r="ABH196" s="535"/>
      <c r="ABI196" s="535"/>
      <c r="ABJ196" s="635" t="str">
        <f>IF(F11="","",MOD(ROUNDDOWN(ZY203/1,0),10))</f>
        <v/>
      </c>
      <c r="ABK196" s="636"/>
      <c r="ABL196" s="658"/>
      <c r="ABP196" s="54"/>
      <c r="ABQ196" s="54"/>
      <c r="ABR196" s="54"/>
      <c r="ABS196" s="54"/>
      <c r="ABT196" s="54"/>
      <c r="ABU196" s="54"/>
      <c r="ABV196" s="54"/>
      <c r="ABW196" s="54"/>
      <c r="ABX196" s="54"/>
      <c r="ABY196" s="54"/>
      <c r="ABZ196" s="54"/>
      <c r="ACA196" s="34"/>
      <c r="ACB196" s="34"/>
      <c r="ACC196" s="34"/>
      <c r="ACD196" s="34"/>
      <c r="ACE196" s="34"/>
      <c r="ACF196" s="34"/>
      <c r="ACG196" s="34"/>
      <c r="ACH196" s="34"/>
      <c r="ACI196" s="34"/>
      <c r="ACJ196" s="34"/>
      <c r="ACK196" s="34"/>
      <c r="ACL196" s="34"/>
      <c r="ACM196" s="34"/>
      <c r="ACN196" s="34"/>
      <c r="ACO196" s="34"/>
      <c r="ACP196" s="34"/>
      <c r="ACQ196" s="34"/>
      <c r="ACR196" s="34"/>
      <c r="ACS196" s="34"/>
      <c r="ACT196" s="34"/>
      <c r="ACU196" s="34"/>
      <c r="ACV196" s="34"/>
      <c r="ACW196" s="34"/>
      <c r="ACX196" s="34"/>
      <c r="ACY196" s="34"/>
      <c r="ACZ196" s="34"/>
      <c r="ADA196" s="34"/>
      <c r="ADB196" s="34"/>
      <c r="ADC196" s="34"/>
      <c r="ADD196" s="174"/>
    </row>
    <row r="197" spans="2:834" s="165" customFormat="1" ht="7.5" customHeight="1" x14ac:dyDescent="0.15">
      <c r="B197" s="34"/>
      <c r="C197" s="34"/>
      <c r="D197" s="34"/>
      <c r="E197" s="34"/>
      <c r="F197" s="34"/>
      <c r="G197" s="34"/>
      <c r="H197" s="34"/>
      <c r="I197" s="34"/>
      <c r="J197" s="106"/>
      <c r="K197" s="106"/>
      <c r="L197" s="34"/>
      <c r="M197" s="34"/>
      <c r="N197" s="34"/>
      <c r="O197" s="34"/>
      <c r="P197" s="34"/>
      <c r="Q197" s="35"/>
      <c r="R197" s="34"/>
      <c r="S197" s="99"/>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54"/>
      <c r="AY197" s="54"/>
      <c r="AZ197" s="54"/>
      <c r="BA197" s="54"/>
      <c r="BB197" s="54"/>
      <c r="BC197" s="54"/>
      <c r="BD197" s="54"/>
      <c r="BE197" s="54"/>
      <c r="BF197" s="54"/>
      <c r="BG197" s="54"/>
      <c r="BH197" s="5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62"/>
      <c r="CN197" s="94"/>
      <c r="CO197" s="94"/>
      <c r="CP197" s="94"/>
      <c r="CQ197" s="94"/>
      <c r="CR197" s="94"/>
      <c r="CS197" s="94"/>
      <c r="CT197" s="94"/>
      <c r="CU197" s="94"/>
      <c r="CV197" s="94"/>
      <c r="CW197" s="94"/>
      <c r="CX197" s="94"/>
      <c r="CY197" s="94"/>
      <c r="CZ197" s="94"/>
      <c r="DA197" s="94"/>
      <c r="DB197" s="94"/>
      <c r="DC197" s="94"/>
      <c r="DD197" s="94"/>
      <c r="DE197" s="94"/>
      <c r="DF197" s="60"/>
      <c r="DG197" s="60"/>
      <c r="DH197" s="60"/>
      <c r="DI197" s="60"/>
      <c r="DJ197" s="60"/>
      <c r="DK197" s="60"/>
      <c r="DL197" s="60"/>
      <c r="DM197" s="60"/>
      <c r="DN197" s="60"/>
      <c r="DO197" s="60"/>
      <c r="DP197" s="60"/>
      <c r="DQ197" s="60"/>
      <c r="DR197" s="60"/>
      <c r="DS197" s="60"/>
      <c r="DT197" s="60"/>
      <c r="DU197" s="60"/>
      <c r="DV197" s="60"/>
      <c r="DW197" s="60"/>
      <c r="DX197" s="163"/>
      <c r="DY197" s="163"/>
      <c r="DZ197" s="163"/>
      <c r="EA197" s="163"/>
      <c r="EB197" s="163"/>
      <c r="EC197" s="163"/>
      <c r="ED197" s="163"/>
      <c r="EE197" s="163"/>
      <c r="EF197" s="163"/>
      <c r="EG197" s="163"/>
      <c r="EH197" s="163"/>
      <c r="EI197" s="163"/>
      <c r="EJ197" s="163"/>
      <c r="EK197" s="163"/>
      <c r="EL197" s="163"/>
      <c r="EM197" s="163"/>
      <c r="EN197" s="163"/>
      <c r="EO197" s="163"/>
      <c r="EP197" s="163"/>
      <c r="EQ197" s="163"/>
      <c r="ER197" s="163"/>
      <c r="ES197" s="163"/>
      <c r="ET197" s="163"/>
      <c r="EU197" s="163"/>
      <c r="EV197" s="163"/>
      <c r="EW197" s="163"/>
      <c r="EX197" s="163"/>
      <c r="EY197" s="163"/>
      <c r="EZ197" s="163"/>
      <c r="FA197" s="163"/>
      <c r="FB197" s="163"/>
      <c r="FC197" s="163"/>
      <c r="FD197" s="163"/>
      <c r="FE197" s="163"/>
      <c r="FF197" s="163"/>
      <c r="FG197" s="163"/>
      <c r="FH197" s="163"/>
      <c r="FI197" s="163"/>
      <c r="FJ197" s="163"/>
      <c r="FK197" s="163"/>
      <c r="FL197" s="163"/>
      <c r="FM197" s="163"/>
      <c r="FN197" s="163"/>
      <c r="FO197" s="163"/>
      <c r="FP197" s="163"/>
      <c r="FQ197" s="163"/>
      <c r="FR197" s="163"/>
      <c r="FS197" s="163"/>
      <c r="FT197" s="163"/>
      <c r="FU197" s="163"/>
      <c r="FV197" s="163"/>
      <c r="FW197" s="163"/>
      <c r="FX197" s="163"/>
      <c r="FY197" s="163"/>
      <c r="FZ197" s="163"/>
      <c r="GA197" s="163"/>
      <c r="GB197" s="163"/>
      <c r="GC197" s="163"/>
      <c r="GD197" s="163"/>
      <c r="GE197" s="163"/>
      <c r="GF197" s="163"/>
      <c r="GG197" s="163"/>
      <c r="GH197" s="164"/>
      <c r="GI197" s="164"/>
      <c r="AAA197" s="322"/>
      <c r="AAB197" s="323"/>
      <c r="AAC197" s="173"/>
      <c r="AAD197" s="394"/>
      <c r="AAE197" s="395"/>
      <c r="AAF197" s="395"/>
      <c r="AAG197" s="395"/>
      <c r="AAH197" s="395"/>
      <c r="AAI197" s="395"/>
      <c r="AAJ197" s="395"/>
      <c r="AAK197" s="395"/>
      <c r="AAL197" s="395"/>
      <c r="AAM197" s="395"/>
      <c r="AAN197" s="633"/>
      <c r="AAO197" s="469"/>
      <c r="AAP197" s="470"/>
      <c r="AAQ197" s="513"/>
      <c r="AAR197" s="523"/>
      <c r="AAS197" s="524"/>
      <c r="AAT197" s="525"/>
      <c r="AAU197" s="531"/>
      <c r="AAV197" s="524"/>
      <c r="AAW197" s="532"/>
      <c r="AAX197" s="406"/>
      <c r="AAY197" s="406"/>
      <c r="AAZ197" s="406"/>
      <c r="ABA197" s="406"/>
      <c r="ABB197" s="406"/>
      <c r="ABC197" s="406"/>
      <c r="ABD197" s="406"/>
      <c r="ABE197" s="406"/>
      <c r="ABF197" s="406"/>
      <c r="ABG197" s="406"/>
      <c r="ABH197" s="406"/>
      <c r="ABI197" s="406"/>
      <c r="ABJ197" s="469"/>
      <c r="ABK197" s="470"/>
      <c r="ABL197" s="471"/>
      <c r="ABP197" s="54"/>
      <c r="ABQ197" s="54"/>
      <c r="ABR197" s="54"/>
      <c r="ABS197" s="54"/>
      <c r="ABT197" s="54"/>
      <c r="ABU197" s="54"/>
      <c r="ABV197" s="54"/>
      <c r="ABW197" s="54"/>
      <c r="ABX197" s="54"/>
      <c r="ABY197" s="54"/>
      <c r="ABZ197" s="54"/>
      <c r="ACA197" s="34"/>
      <c r="ACB197" s="34"/>
      <c r="ACC197" s="34"/>
      <c r="ACD197" s="34"/>
      <c r="ACE197" s="34"/>
      <c r="ACF197" s="34"/>
      <c r="ACG197" s="34"/>
      <c r="ACH197" s="34"/>
      <c r="ACI197" s="34"/>
      <c r="ACJ197" s="34"/>
      <c r="ACK197" s="34"/>
      <c r="ACL197" s="34"/>
      <c r="ACM197" s="34"/>
      <c r="ACN197" s="34"/>
      <c r="ACO197" s="34"/>
      <c r="ACP197" s="34"/>
      <c r="ACQ197" s="34"/>
      <c r="ACR197" s="34"/>
      <c r="ACS197" s="34"/>
      <c r="ACT197" s="34"/>
      <c r="ACU197" s="34"/>
      <c r="ACV197" s="34"/>
      <c r="ACW197" s="34"/>
      <c r="ACX197" s="34"/>
      <c r="ACY197" s="34"/>
      <c r="ACZ197" s="34"/>
      <c r="ADA197" s="34"/>
      <c r="ADB197" s="34"/>
      <c r="ADC197" s="34"/>
      <c r="ADD197" s="174"/>
    </row>
    <row r="198" spans="2:834" s="165" customFormat="1" ht="7.5" customHeight="1" thickBot="1" x14ac:dyDescent="0.2">
      <c r="B198" s="34"/>
      <c r="C198" s="34"/>
      <c r="D198" s="34"/>
      <c r="E198" s="34"/>
      <c r="F198" s="34"/>
      <c r="G198" s="34"/>
      <c r="H198" s="34"/>
      <c r="I198" s="34"/>
      <c r="J198" s="106"/>
      <c r="K198" s="106"/>
      <c r="L198" s="34"/>
      <c r="M198" s="34"/>
      <c r="N198" s="34"/>
      <c r="O198" s="34"/>
      <c r="P198" s="34"/>
      <c r="Q198" s="35"/>
      <c r="R198" s="34"/>
      <c r="S198" s="99"/>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54"/>
      <c r="AY198" s="54"/>
      <c r="AZ198" s="54"/>
      <c r="BA198" s="54"/>
      <c r="BB198" s="54"/>
      <c r="BC198" s="54"/>
      <c r="BD198" s="54"/>
      <c r="BE198" s="54"/>
      <c r="BF198" s="54"/>
      <c r="BG198" s="132"/>
      <c r="BH198" s="132"/>
      <c r="BI198" s="132"/>
      <c r="BJ198" s="132"/>
      <c r="BK198" s="132"/>
      <c r="BL198" s="132"/>
      <c r="BM198" s="132"/>
      <c r="BN198" s="132"/>
      <c r="BO198" s="132"/>
      <c r="BP198" s="132"/>
      <c r="BQ198" s="132"/>
      <c r="BR198" s="132"/>
      <c r="BS198" s="132"/>
      <c r="BT198" s="132"/>
      <c r="BU198" s="132"/>
      <c r="BV198" s="132"/>
      <c r="BW198" s="132"/>
      <c r="BX198" s="132"/>
      <c r="BY198" s="132"/>
      <c r="BZ198" s="132"/>
      <c r="CA198" s="132"/>
      <c r="CB198" s="132"/>
      <c r="CC198" s="132"/>
      <c r="CD198" s="132"/>
      <c r="CE198" s="132"/>
      <c r="CF198" s="132"/>
      <c r="CG198" s="132"/>
      <c r="CH198" s="132"/>
      <c r="CI198" s="132"/>
      <c r="CJ198" s="132"/>
      <c r="CK198" s="34"/>
      <c r="CL198" s="34"/>
      <c r="CM198" s="62"/>
      <c r="CN198" s="94"/>
      <c r="CO198" s="94"/>
      <c r="CP198" s="94"/>
      <c r="CQ198" s="94"/>
      <c r="CR198" s="94"/>
      <c r="CS198" s="94"/>
      <c r="CT198" s="94"/>
      <c r="CU198" s="94"/>
      <c r="CV198" s="94"/>
      <c r="CW198" s="94"/>
      <c r="CX198" s="94"/>
      <c r="CY198" s="94"/>
      <c r="CZ198" s="94"/>
      <c r="DA198" s="94"/>
      <c r="DB198" s="94"/>
      <c r="DC198" s="94"/>
      <c r="DD198" s="94"/>
      <c r="DE198" s="94"/>
      <c r="DF198" s="60"/>
      <c r="DG198" s="60"/>
      <c r="DH198" s="60"/>
      <c r="DI198" s="60"/>
      <c r="DJ198" s="60"/>
      <c r="DK198" s="60"/>
      <c r="DL198" s="60"/>
      <c r="DM198" s="60"/>
      <c r="DN198" s="60"/>
      <c r="DO198" s="60"/>
      <c r="DP198" s="60"/>
      <c r="DQ198" s="60"/>
      <c r="DR198" s="60"/>
      <c r="DS198" s="60"/>
      <c r="DT198" s="60"/>
      <c r="DU198" s="60"/>
      <c r="DV198" s="60"/>
      <c r="DW198" s="60"/>
      <c r="DX198" s="163"/>
      <c r="DY198" s="163"/>
      <c r="DZ198" s="163"/>
      <c r="EA198" s="163"/>
      <c r="EB198" s="163"/>
      <c r="EC198" s="163"/>
      <c r="ED198" s="163"/>
      <c r="EE198" s="163"/>
      <c r="EF198" s="163"/>
      <c r="EG198" s="163"/>
      <c r="EH198" s="163"/>
      <c r="EI198" s="163"/>
      <c r="EJ198" s="163"/>
      <c r="EK198" s="163"/>
      <c r="EL198" s="163"/>
      <c r="EM198" s="163"/>
      <c r="EN198" s="163"/>
      <c r="EO198" s="163"/>
      <c r="EP198" s="163"/>
      <c r="EQ198" s="163"/>
      <c r="ER198" s="163"/>
      <c r="ES198" s="163"/>
      <c r="ET198" s="163"/>
      <c r="EU198" s="163"/>
      <c r="EV198" s="163"/>
      <c r="EW198" s="163"/>
      <c r="EX198" s="163"/>
      <c r="EY198" s="163"/>
      <c r="EZ198" s="163"/>
      <c r="FA198" s="163"/>
      <c r="FB198" s="163"/>
      <c r="FC198" s="163"/>
      <c r="FD198" s="163"/>
      <c r="FE198" s="163"/>
      <c r="FF198" s="163"/>
      <c r="FG198" s="163"/>
      <c r="FH198" s="163"/>
      <c r="FI198" s="163"/>
      <c r="FJ198" s="163"/>
      <c r="FK198" s="163"/>
      <c r="FL198" s="163"/>
      <c r="FM198" s="163"/>
      <c r="FN198" s="163"/>
      <c r="FO198" s="163"/>
      <c r="FP198" s="163"/>
      <c r="FQ198" s="163"/>
      <c r="FR198" s="163"/>
      <c r="FS198" s="163"/>
      <c r="FT198" s="163"/>
      <c r="FU198" s="163"/>
      <c r="FV198" s="163"/>
      <c r="FW198" s="163"/>
      <c r="FX198" s="163"/>
      <c r="FY198" s="163"/>
      <c r="FZ198" s="163"/>
      <c r="GA198" s="163"/>
      <c r="GB198" s="163"/>
      <c r="GC198" s="163"/>
      <c r="GD198" s="163"/>
      <c r="GE198" s="163"/>
      <c r="GF198" s="163"/>
      <c r="GG198" s="163"/>
      <c r="GH198" s="164"/>
      <c r="GI198" s="164"/>
      <c r="AAA198" s="322"/>
      <c r="AAB198" s="323"/>
      <c r="AAC198" s="173"/>
      <c r="AAD198" s="396"/>
      <c r="AAE198" s="397"/>
      <c r="AAF198" s="397"/>
      <c r="AAG198" s="397"/>
      <c r="AAH198" s="397"/>
      <c r="AAI198" s="397"/>
      <c r="AAJ198" s="397"/>
      <c r="AAK198" s="397"/>
      <c r="AAL198" s="397"/>
      <c r="AAM198" s="397"/>
      <c r="AAN198" s="634"/>
      <c r="AAO198" s="638"/>
      <c r="AAP198" s="639"/>
      <c r="AAQ198" s="640"/>
      <c r="AAR198" s="526"/>
      <c r="AAS198" s="527"/>
      <c r="AAT198" s="528"/>
      <c r="AAU198" s="533"/>
      <c r="AAV198" s="527"/>
      <c r="AAW198" s="534"/>
      <c r="AAX198" s="536"/>
      <c r="AAY198" s="536"/>
      <c r="AAZ198" s="536"/>
      <c r="ABA198" s="536"/>
      <c r="ABB198" s="536"/>
      <c r="ABC198" s="536"/>
      <c r="ABD198" s="536"/>
      <c r="ABE198" s="536"/>
      <c r="ABF198" s="536"/>
      <c r="ABG198" s="536"/>
      <c r="ABH198" s="536"/>
      <c r="ABI198" s="536"/>
      <c r="ABJ198" s="638"/>
      <c r="ABK198" s="639"/>
      <c r="ABL198" s="659"/>
      <c r="ABP198" s="54"/>
      <c r="ABQ198" s="54"/>
      <c r="ABR198" s="54"/>
      <c r="ABS198" s="54"/>
      <c r="ABT198" s="54"/>
      <c r="ABU198" s="54"/>
      <c r="ABV198" s="54"/>
      <c r="ABW198" s="54"/>
      <c r="ABX198" s="54"/>
      <c r="ABY198" s="537" t="s">
        <v>19</v>
      </c>
      <c r="ABZ198" s="537"/>
      <c r="ACA198" s="537"/>
      <c r="ACB198" s="537"/>
      <c r="ACC198" s="537"/>
      <c r="ACD198" s="537"/>
      <c r="ACE198" s="537"/>
      <c r="ACF198" s="537"/>
      <c r="ACG198" s="537" t="s">
        <v>20</v>
      </c>
      <c r="ACH198" s="537"/>
      <c r="ACI198" s="537"/>
      <c r="ACJ198" s="537"/>
      <c r="ACK198" s="537"/>
      <c r="ACL198" s="537"/>
      <c r="ACM198" s="537"/>
      <c r="ACN198" s="537"/>
      <c r="ACO198" s="537" t="s">
        <v>21</v>
      </c>
      <c r="ACP198" s="537"/>
      <c r="ACQ198" s="537"/>
      <c r="ACR198" s="537"/>
      <c r="ACS198" s="537"/>
      <c r="ACT198" s="537"/>
      <c r="ACU198" s="537"/>
      <c r="ACV198" s="537"/>
      <c r="ACW198" s="537"/>
      <c r="ACX198" s="537"/>
      <c r="ACY198" s="537"/>
      <c r="ACZ198" s="537"/>
      <c r="ADA198" s="537"/>
      <c r="ADB198" s="537"/>
      <c r="ADC198" s="34"/>
      <c r="ADD198" s="174"/>
    </row>
    <row r="199" spans="2:834" s="165" customFormat="1" ht="7.5" customHeight="1" thickTop="1" x14ac:dyDescent="0.15">
      <c r="B199" s="34"/>
      <c r="C199" s="34"/>
      <c r="D199" s="34"/>
      <c r="E199" s="34"/>
      <c r="F199" s="34"/>
      <c r="G199" s="34"/>
      <c r="H199" s="34"/>
      <c r="I199" s="34"/>
      <c r="J199" s="106"/>
      <c r="K199" s="106"/>
      <c r="L199" s="3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132"/>
      <c r="BH199" s="132"/>
      <c r="BI199" s="132"/>
      <c r="BJ199" s="132"/>
      <c r="BK199" s="132"/>
      <c r="BL199" s="132"/>
      <c r="BM199" s="132"/>
      <c r="BN199" s="132"/>
      <c r="BO199" s="132"/>
      <c r="BP199" s="132"/>
      <c r="BQ199" s="132"/>
      <c r="BR199" s="132"/>
      <c r="BS199" s="132"/>
      <c r="BT199" s="132"/>
      <c r="BU199" s="132"/>
      <c r="BV199" s="132"/>
      <c r="BW199" s="132"/>
      <c r="BX199" s="132"/>
      <c r="BY199" s="132"/>
      <c r="BZ199" s="132"/>
      <c r="CA199" s="132"/>
      <c r="CB199" s="132"/>
      <c r="CC199" s="132"/>
      <c r="CD199" s="132"/>
      <c r="CE199" s="132"/>
      <c r="CF199" s="132"/>
      <c r="CG199" s="132"/>
      <c r="CH199" s="132"/>
      <c r="CI199" s="132"/>
      <c r="CJ199" s="132"/>
      <c r="CK199" s="34"/>
      <c r="CL199" s="34"/>
      <c r="CM199" s="62"/>
      <c r="CN199" s="61"/>
      <c r="CO199" s="61"/>
      <c r="CP199" s="61"/>
      <c r="CQ199" s="61"/>
      <c r="CR199" s="61"/>
      <c r="CS199" s="61"/>
      <c r="CT199" s="61"/>
      <c r="CU199" s="61"/>
      <c r="CV199" s="61"/>
      <c r="CW199" s="61"/>
      <c r="CX199" s="61"/>
      <c r="CY199" s="61"/>
      <c r="CZ199" s="61"/>
      <c r="DA199" s="61"/>
      <c r="DB199" s="61"/>
      <c r="DC199" s="61"/>
      <c r="DD199" s="61"/>
      <c r="DE199" s="61"/>
      <c r="DF199" s="60"/>
      <c r="DG199" s="60"/>
      <c r="DH199" s="60"/>
      <c r="DI199" s="60"/>
      <c r="DJ199" s="60"/>
      <c r="DK199" s="60"/>
      <c r="DL199" s="60"/>
      <c r="DM199" s="60"/>
      <c r="DN199" s="60"/>
      <c r="DO199" s="60"/>
      <c r="DP199" s="60"/>
      <c r="DQ199" s="60"/>
      <c r="DR199" s="60"/>
      <c r="DS199" s="60"/>
      <c r="DT199" s="60"/>
      <c r="DU199" s="60"/>
      <c r="DV199" s="60"/>
      <c r="DW199" s="60"/>
      <c r="DX199" s="163"/>
      <c r="DY199" s="163"/>
      <c r="DZ199" s="163"/>
      <c r="EA199" s="163"/>
      <c r="EB199" s="163"/>
      <c r="EC199" s="163"/>
      <c r="ED199" s="163"/>
      <c r="EE199" s="163"/>
      <c r="EF199" s="163"/>
      <c r="EG199" s="163"/>
      <c r="EH199" s="163"/>
      <c r="EI199" s="163"/>
      <c r="EJ199" s="163"/>
      <c r="EK199" s="163"/>
      <c r="EL199" s="163"/>
      <c r="EM199" s="163"/>
      <c r="EN199" s="163"/>
      <c r="EO199" s="163"/>
      <c r="EP199" s="163"/>
      <c r="EQ199" s="163"/>
      <c r="ER199" s="163"/>
      <c r="ES199" s="163"/>
      <c r="ET199" s="163"/>
      <c r="EU199" s="163"/>
      <c r="EV199" s="163"/>
      <c r="EW199" s="163"/>
      <c r="EX199" s="163"/>
      <c r="EY199" s="163"/>
      <c r="EZ199" s="163"/>
      <c r="FA199" s="163"/>
      <c r="FB199" s="163"/>
      <c r="FC199" s="163"/>
      <c r="FD199" s="163"/>
      <c r="FE199" s="163"/>
      <c r="FF199" s="163"/>
      <c r="FG199" s="163"/>
      <c r="FH199" s="163"/>
      <c r="FI199" s="163"/>
      <c r="FJ199" s="163"/>
      <c r="FK199" s="163"/>
      <c r="FL199" s="163"/>
      <c r="FM199" s="163"/>
      <c r="FN199" s="163"/>
      <c r="FO199" s="163"/>
      <c r="FP199" s="163"/>
      <c r="FQ199" s="163"/>
      <c r="FR199" s="163"/>
      <c r="FS199" s="163"/>
      <c r="FT199" s="163"/>
      <c r="FU199" s="163"/>
      <c r="FV199" s="163"/>
      <c r="FW199" s="163"/>
      <c r="FX199" s="163"/>
      <c r="FY199" s="163"/>
      <c r="FZ199" s="163"/>
      <c r="GA199" s="163"/>
      <c r="GB199" s="163"/>
      <c r="GC199" s="163"/>
      <c r="GD199" s="163"/>
      <c r="GE199" s="163"/>
      <c r="GF199" s="163"/>
      <c r="GG199" s="163"/>
      <c r="GH199" s="164"/>
      <c r="GI199" s="164"/>
      <c r="AAA199" s="322"/>
      <c r="AAB199" s="323"/>
      <c r="AAC199" s="173"/>
      <c r="AAD199" s="563" t="s">
        <v>136</v>
      </c>
      <c r="AAE199" s="563"/>
      <c r="AAF199" s="563"/>
      <c r="AAG199" s="563"/>
      <c r="AAH199" s="563"/>
      <c r="AAI199" s="563"/>
      <c r="AAJ199" s="563"/>
      <c r="AAK199" s="563"/>
      <c r="AAL199" s="563"/>
      <c r="AAM199" s="563"/>
      <c r="AAN199" s="563"/>
      <c r="AAO199" s="563"/>
      <c r="AAP199" s="563"/>
      <c r="AAQ199" s="563"/>
      <c r="AAR199" s="563"/>
      <c r="AAS199" s="563"/>
      <c r="AAT199" s="563"/>
      <c r="AAU199" s="563"/>
      <c r="AAV199" s="563"/>
      <c r="AAW199" s="563"/>
      <c r="AAX199" s="563"/>
      <c r="AAY199" s="563"/>
      <c r="AAZ199" s="563"/>
      <c r="ABA199" s="563"/>
      <c r="ABB199" s="563"/>
      <c r="ABC199" s="563"/>
      <c r="ABD199" s="563"/>
      <c r="ABE199" s="563"/>
      <c r="ABF199" s="563"/>
      <c r="ABG199" s="563"/>
      <c r="ABH199" s="563"/>
      <c r="ABI199" s="563"/>
      <c r="ABJ199" s="563"/>
      <c r="ABK199" s="563"/>
      <c r="ABL199" s="563"/>
      <c r="ABM199" s="563"/>
      <c r="ABN199" s="563"/>
      <c r="ABO199" s="54"/>
      <c r="ABP199" s="54"/>
      <c r="ABQ199" s="54"/>
      <c r="ABR199" s="54"/>
      <c r="ABS199" s="54"/>
      <c r="ABT199" s="54"/>
      <c r="ABU199" s="54"/>
      <c r="ABV199" s="54"/>
      <c r="ABW199" s="54"/>
      <c r="ABX199" s="54"/>
      <c r="ABY199" s="537"/>
      <c r="ABZ199" s="537"/>
      <c r="ACA199" s="537"/>
      <c r="ACB199" s="537"/>
      <c r="ACC199" s="537"/>
      <c r="ACD199" s="537"/>
      <c r="ACE199" s="537"/>
      <c r="ACF199" s="537"/>
      <c r="ACG199" s="537"/>
      <c r="ACH199" s="537"/>
      <c r="ACI199" s="537"/>
      <c r="ACJ199" s="537"/>
      <c r="ACK199" s="537"/>
      <c r="ACL199" s="537"/>
      <c r="ACM199" s="537"/>
      <c r="ACN199" s="537"/>
      <c r="ACO199" s="537"/>
      <c r="ACP199" s="537"/>
      <c r="ACQ199" s="537"/>
      <c r="ACR199" s="537"/>
      <c r="ACS199" s="537"/>
      <c r="ACT199" s="537"/>
      <c r="ACU199" s="537"/>
      <c r="ACV199" s="537"/>
      <c r="ACW199" s="537"/>
      <c r="ACX199" s="537"/>
      <c r="ACY199" s="537"/>
      <c r="ACZ199" s="537"/>
      <c r="ADA199" s="537"/>
      <c r="ADB199" s="537"/>
      <c r="ADC199" s="34"/>
      <c r="ADD199" s="174"/>
    </row>
    <row r="200" spans="2:834" s="165" customFormat="1" ht="7.5" customHeight="1" x14ac:dyDescent="0.15">
      <c r="B200" s="34"/>
      <c r="C200" s="34"/>
      <c r="D200" s="34"/>
      <c r="E200" s="34"/>
      <c r="F200" s="34"/>
      <c r="G200" s="34"/>
      <c r="H200" s="34"/>
      <c r="I200" s="34"/>
      <c r="J200" s="106"/>
      <c r="K200" s="106"/>
      <c r="L200" s="3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34"/>
      <c r="AY200" s="34"/>
      <c r="AZ200" s="34"/>
      <c r="BA200" s="34"/>
      <c r="BB200" s="34"/>
      <c r="BC200" s="34"/>
      <c r="BD200" s="34"/>
      <c r="BE200" s="34"/>
      <c r="BF200" s="34"/>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34"/>
      <c r="CL200" s="34"/>
      <c r="CM200" s="62"/>
      <c r="CN200" s="61"/>
      <c r="CO200" s="61"/>
      <c r="CP200" s="61"/>
      <c r="CQ200" s="61"/>
      <c r="CR200" s="61"/>
      <c r="CS200" s="61"/>
      <c r="CT200" s="61"/>
      <c r="CU200" s="61"/>
      <c r="CV200" s="61"/>
      <c r="CW200" s="61"/>
      <c r="CX200" s="61"/>
      <c r="CY200" s="61"/>
      <c r="CZ200" s="61"/>
      <c r="DA200" s="61"/>
      <c r="DB200" s="61"/>
      <c r="DC200" s="61"/>
      <c r="DD200" s="61"/>
      <c r="DE200" s="61"/>
      <c r="DF200" s="62"/>
      <c r="DG200" s="62"/>
      <c r="DH200" s="62"/>
      <c r="DI200" s="62"/>
      <c r="DJ200" s="62"/>
      <c r="DK200" s="62"/>
      <c r="DL200" s="62"/>
      <c r="DM200" s="62"/>
      <c r="DN200" s="62"/>
      <c r="DO200" s="60"/>
      <c r="DP200" s="60"/>
      <c r="DQ200" s="60"/>
      <c r="DR200" s="60"/>
      <c r="DS200" s="60"/>
      <c r="DT200" s="60"/>
      <c r="DU200" s="60"/>
      <c r="DV200" s="60"/>
      <c r="DW200" s="60"/>
      <c r="DX200" s="163"/>
      <c r="DY200" s="163"/>
      <c r="DZ200" s="163"/>
      <c r="EA200" s="163"/>
      <c r="EB200" s="163"/>
      <c r="EC200" s="163"/>
      <c r="ED200" s="163"/>
      <c r="EE200" s="163"/>
      <c r="EF200" s="163"/>
      <c r="EG200" s="163"/>
      <c r="EH200" s="163"/>
      <c r="EI200" s="163"/>
      <c r="EJ200" s="163"/>
      <c r="EK200" s="163"/>
      <c r="EL200" s="163"/>
      <c r="EM200" s="163"/>
      <c r="EN200" s="163"/>
      <c r="EO200" s="163"/>
      <c r="EP200" s="163"/>
      <c r="EQ200" s="163"/>
      <c r="ER200" s="163"/>
      <c r="ES200" s="163"/>
      <c r="ET200" s="163"/>
      <c r="EU200" s="163"/>
      <c r="EV200" s="163"/>
      <c r="EW200" s="163"/>
      <c r="EX200" s="163"/>
      <c r="EY200" s="163"/>
      <c r="EZ200" s="163"/>
      <c r="FA200" s="163"/>
      <c r="FB200" s="163"/>
      <c r="FC200" s="163"/>
      <c r="FD200" s="163"/>
      <c r="FE200" s="163"/>
      <c r="FF200" s="163"/>
      <c r="FG200" s="163"/>
      <c r="FH200" s="163"/>
      <c r="FI200" s="163"/>
      <c r="FJ200" s="163"/>
      <c r="FK200" s="163"/>
      <c r="FL200" s="163"/>
      <c r="FM200" s="163"/>
      <c r="FN200" s="163"/>
      <c r="FO200" s="163"/>
      <c r="FP200" s="163"/>
      <c r="FQ200" s="163"/>
      <c r="FR200" s="163"/>
      <c r="FS200" s="163"/>
      <c r="FT200" s="163"/>
      <c r="FU200" s="163"/>
      <c r="FV200" s="163"/>
      <c r="FW200" s="163"/>
      <c r="FX200" s="163"/>
      <c r="FY200" s="163"/>
      <c r="FZ200" s="163"/>
      <c r="GA200" s="163"/>
      <c r="GB200" s="163"/>
      <c r="GC200" s="163"/>
      <c r="GD200" s="163"/>
      <c r="GE200" s="163"/>
      <c r="GF200" s="163"/>
      <c r="GG200" s="163"/>
      <c r="GH200" s="164"/>
      <c r="GI200" s="164"/>
      <c r="AAA200" s="322"/>
      <c r="AAB200" s="323"/>
      <c r="AAC200" s="173"/>
      <c r="AAD200" s="563"/>
      <c r="AAE200" s="563"/>
      <c r="AAF200" s="563"/>
      <c r="AAG200" s="563"/>
      <c r="AAH200" s="563"/>
      <c r="AAI200" s="563"/>
      <c r="AAJ200" s="563"/>
      <c r="AAK200" s="563"/>
      <c r="AAL200" s="563"/>
      <c r="AAM200" s="563"/>
      <c r="AAN200" s="563"/>
      <c r="AAO200" s="563"/>
      <c r="AAP200" s="563"/>
      <c r="AAQ200" s="563"/>
      <c r="AAR200" s="563"/>
      <c r="AAS200" s="563"/>
      <c r="AAT200" s="563"/>
      <c r="AAU200" s="563"/>
      <c r="AAV200" s="563"/>
      <c r="AAW200" s="563"/>
      <c r="AAX200" s="563"/>
      <c r="AAY200" s="563"/>
      <c r="AAZ200" s="563"/>
      <c r="ABA200" s="563"/>
      <c r="ABB200" s="563"/>
      <c r="ABC200" s="563"/>
      <c r="ABD200" s="563"/>
      <c r="ABE200" s="563"/>
      <c r="ABF200" s="563"/>
      <c r="ABG200" s="563"/>
      <c r="ABH200" s="563"/>
      <c r="ABI200" s="563"/>
      <c r="ABJ200" s="563"/>
      <c r="ABK200" s="563"/>
      <c r="ABL200" s="563"/>
      <c r="ABM200" s="563"/>
      <c r="ABN200" s="563"/>
      <c r="ABO200" s="54"/>
      <c r="ABP200" s="34"/>
      <c r="ABQ200" s="34"/>
      <c r="ABR200" s="34"/>
      <c r="ABS200" s="34"/>
      <c r="ABT200" s="34"/>
      <c r="ABU200" s="34"/>
      <c r="ABV200" s="34"/>
      <c r="ABW200" s="34"/>
      <c r="ABX200" s="34"/>
      <c r="ABY200" s="564"/>
      <c r="ABZ200" s="564"/>
      <c r="ACA200" s="564"/>
      <c r="ACB200" s="564"/>
      <c r="ACC200" s="564"/>
      <c r="ACD200" s="564"/>
      <c r="ACE200" s="564"/>
      <c r="ACF200" s="564"/>
      <c r="ACG200" s="564"/>
      <c r="ACH200" s="564"/>
      <c r="ACI200" s="564"/>
      <c r="ACJ200" s="564"/>
      <c r="ACK200" s="564"/>
      <c r="ACL200" s="564"/>
      <c r="ACM200" s="564"/>
      <c r="ACN200" s="564"/>
      <c r="ACO200" s="564"/>
      <c r="ACP200" s="564"/>
      <c r="ACQ200" s="564"/>
      <c r="ACR200" s="564"/>
      <c r="ACS200" s="564"/>
      <c r="ACT200" s="564"/>
      <c r="ACU200" s="564"/>
      <c r="ACV200" s="564"/>
      <c r="ACW200" s="564"/>
      <c r="ACX200" s="564"/>
      <c r="ACY200" s="564"/>
      <c r="ACZ200" s="564"/>
      <c r="ADA200" s="564"/>
      <c r="ADB200" s="564"/>
      <c r="ADC200" s="34"/>
      <c r="ADD200" s="174"/>
    </row>
    <row r="201" spans="2:834" s="165" customFormat="1" ht="7.5" customHeight="1" x14ac:dyDescent="0.15">
      <c r="B201" s="34"/>
      <c r="C201" s="34"/>
      <c r="D201" s="34"/>
      <c r="E201" s="34"/>
      <c r="F201" s="34"/>
      <c r="G201" s="34"/>
      <c r="H201" s="34"/>
      <c r="I201" s="34"/>
      <c r="J201" s="106"/>
      <c r="K201" s="106"/>
      <c r="L201" s="3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34"/>
      <c r="AY201" s="34"/>
      <c r="AZ201" s="34"/>
      <c r="BA201" s="34"/>
      <c r="BB201" s="34"/>
      <c r="BC201" s="34"/>
      <c r="BD201" s="34"/>
      <c r="BE201" s="34"/>
      <c r="BF201" s="34"/>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34"/>
      <c r="CL201" s="34"/>
      <c r="CM201" s="62"/>
      <c r="CN201" s="61"/>
      <c r="CO201" s="61"/>
      <c r="CP201" s="61"/>
      <c r="CQ201" s="61"/>
      <c r="CR201" s="61"/>
      <c r="CS201" s="61"/>
      <c r="CT201" s="61"/>
      <c r="CU201" s="61"/>
      <c r="CV201" s="61"/>
      <c r="CW201" s="61"/>
      <c r="CX201" s="61"/>
      <c r="CY201" s="61"/>
      <c r="CZ201" s="61"/>
      <c r="DA201" s="61"/>
      <c r="DB201" s="61"/>
      <c r="DC201" s="61"/>
      <c r="DD201" s="61"/>
      <c r="DE201" s="61"/>
      <c r="DF201" s="62"/>
      <c r="DG201" s="62"/>
      <c r="DH201" s="62"/>
      <c r="DI201" s="62"/>
      <c r="DJ201" s="62"/>
      <c r="DK201" s="62"/>
      <c r="DL201" s="62"/>
      <c r="DM201" s="62"/>
      <c r="DN201" s="62"/>
      <c r="DO201" s="60"/>
      <c r="DP201" s="60"/>
      <c r="DQ201" s="60"/>
      <c r="DR201" s="60"/>
      <c r="DS201" s="60"/>
      <c r="DT201" s="60"/>
      <c r="DU201" s="60"/>
      <c r="DV201" s="60"/>
      <c r="DW201" s="60"/>
      <c r="DX201" s="163"/>
      <c r="DY201" s="163"/>
      <c r="DZ201" s="163"/>
      <c r="EA201" s="163"/>
      <c r="EB201" s="163"/>
      <c r="EC201" s="163"/>
      <c r="ED201" s="163"/>
      <c r="EE201" s="163"/>
      <c r="EF201" s="163"/>
      <c r="EG201" s="163"/>
      <c r="EH201" s="163"/>
      <c r="EI201" s="163"/>
      <c r="EJ201" s="163"/>
      <c r="EK201" s="163"/>
      <c r="EL201" s="163"/>
      <c r="EM201" s="163"/>
      <c r="EN201" s="163"/>
      <c r="EO201" s="163"/>
      <c r="EP201" s="163"/>
      <c r="EQ201" s="163"/>
      <c r="ER201" s="163"/>
      <c r="ES201" s="163"/>
      <c r="ET201" s="163"/>
      <c r="EU201" s="163"/>
      <c r="EV201" s="163"/>
      <c r="EW201" s="163"/>
      <c r="EX201" s="163"/>
      <c r="EY201" s="163"/>
      <c r="EZ201" s="163"/>
      <c r="FA201" s="163"/>
      <c r="FB201" s="163"/>
      <c r="FC201" s="163"/>
      <c r="FD201" s="163"/>
      <c r="FE201" s="163"/>
      <c r="FF201" s="163"/>
      <c r="FG201" s="163"/>
      <c r="FH201" s="163"/>
      <c r="FI201" s="163"/>
      <c r="FJ201" s="163"/>
      <c r="FK201" s="163"/>
      <c r="FL201" s="163"/>
      <c r="FM201" s="163"/>
      <c r="FN201" s="163"/>
      <c r="FO201" s="163"/>
      <c r="FP201" s="163"/>
      <c r="FQ201" s="163"/>
      <c r="FR201" s="163"/>
      <c r="FS201" s="163"/>
      <c r="FT201" s="163"/>
      <c r="FU201" s="163"/>
      <c r="FV201" s="163"/>
      <c r="FW201" s="163"/>
      <c r="FX201" s="163"/>
      <c r="FY201" s="163"/>
      <c r="FZ201" s="163"/>
      <c r="GA201" s="163"/>
      <c r="GB201" s="163"/>
      <c r="GC201" s="163"/>
      <c r="GD201" s="163"/>
      <c r="GE201" s="163"/>
      <c r="GF201" s="163"/>
      <c r="GG201" s="163"/>
      <c r="GH201" s="164"/>
      <c r="GI201" s="164"/>
      <c r="AAA201" s="322"/>
      <c r="AAB201" s="323"/>
      <c r="AAC201" s="173"/>
      <c r="AAD201" s="563"/>
      <c r="AAE201" s="563"/>
      <c r="AAF201" s="563"/>
      <c r="AAG201" s="563"/>
      <c r="AAH201" s="563"/>
      <c r="AAI201" s="563"/>
      <c r="AAJ201" s="563"/>
      <c r="AAK201" s="563"/>
      <c r="AAL201" s="563"/>
      <c r="AAM201" s="563"/>
      <c r="AAN201" s="563"/>
      <c r="AAO201" s="563"/>
      <c r="AAP201" s="563"/>
      <c r="AAQ201" s="563"/>
      <c r="AAR201" s="563"/>
      <c r="AAS201" s="563"/>
      <c r="AAT201" s="563"/>
      <c r="AAU201" s="563"/>
      <c r="AAV201" s="563"/>
      <c r="AAW201" s="563"/>
      <c r="AAX201" s="563"/>
      <c r="AAY201" s="563"/>
      <c r="AAZ201" s="563"/>
      <c r="ABA201" s="563"/>
      <c r="ABB201" s="563"/>
      <c r="ABC201" s="563"/>
      <c r="ABD201" s="563"/>
      <c r="ABE201" s="563"/>
      <c r="ABF201" s="563"/>
      <c r="ABG201" s="563"/>
      <c r="ABH201" s="563"/>
      <c r="ABI201" s="563"/>
      <c r="ABJ201" s="563"/>
      <c r="ABK201" s="563"/>
      <c r="ABL201" s="563"/>
      <c r="ABM201" s="563"/>
      <c r="ABN201" s="563"/>
      <c r="ABO201" s="54"/>
      <c r="ABP201" s="34"/>
      <c r="ABQ201" s="34"/>
      <c r="ABR201" s="34"/>
      <c r="ABS201" s="34"/>
      <c r="ABT201" s="34"/>
      <c r="ABU201" s="34"/>
      <c r="ABV201" s="34"/>
      <c r="ABW201" s="34"/>
      <c r="ABX201" s="34"/>
      <c r="ABY201" s="564"/>
      <c r="ABZ201" s="564"/>
      <c r="ACA201" s="564"/>
      <c r="ACB201" s="564"/>
      <c r="ACC201" s="564"/>
      <c r="ACD201" s="564"/>
      <c r="ACE201" s="564"/>
      <c r="ACF201" s="564"/>
      <c r="ACG201" s="564"/>
      <c r="ACH201" s="564"/>
      <c r="ACI201" s="564"/>
      <c r="ACJ201" s="564"/>
      <c r="ACK201" s="564"/>
      <c r="ACL201" s="564"/>
      <c r="ACM201" s="564"/>
      <c r="ACN201" s="564"/>
      <c r="ACO201" s="564"/>
      <c r="ACP201" s="564"/>
      <c r="ACQ201" s="564"/>
      <c r="ACR201" s="564"/>
      <c r="ACS201" s="564"/>
      <c r="ACT201" s="564"/>
      <c r="ACU201" s="564"/>
      <c r="ACV201" s="564"/>
      <c r="ACW201" s="564"/>
      <c r="ACX201" s="564"/>
      <c r="ACY201" s="564"/>
      <c r="ACZ201" s="564"/>
      <c r="ADA201" s="564"/>
      <c r="ADB201" s="564"/>
      <c r="ADC201" s="34"/>
      <c r="ADD201" s="174"/>
    </row>
    <row r="202" spans="2:834" s="165" customFormat="1" ht="7.5" customHeight="1" x14ac:dyDescent="0.15">
      <c r="B202" s="34"/>
      <c r="C202" s="34"/>
      <c r="D202" s="34"/>
      <c r="E202" s="34"/>
      <c r="F202" s="34"/>
      <c r="G202" s="34"/>
      <c r="H202" s="34"/>
      <c r="I202" s="34"/>
      <c r="J202" s="106"/>
      <c r="K202" s="106"/>
      <c r="L202" s="3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34"/>
      <c r="AY202" s="34"/>
      <c r="AZ202" s="34"/>
      <c r="BA202" s="34"/>
      <c r="BB202" s="34"/>
      <c r="BC202" s="34"/>
      <c r="BD202" s="34"/>
      <c r="BE202" s="34"/>
      <c r="BF202" s="34"/>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1"/>
      <c r="CL202" s="41"/>
      <c r="CM202" s="60"/>
      <c r="CN202" s="61"/>
      <c r="CO202" s="61"/>
      <c r="CP202" s="61"/>
      <c r="CQ202" s="61"/>
      <c r="CR202" s="61"/>
      <c r="CS202" s="61"/>
      <c r="CT202" s="61"/>
      <c r="CU202" s="61"/>
      <c r="CV202" s="61"/>
      <c r="CW202" s="61"/>
      <c r="CX202" s="61"/>
      <c r="CY202" s="61"/>
      <c r="CZ202" s="61"/>
      <c r="DA202" s="61"/>
      <c r="DB202" s="61"/>
      <c r="DC202" s="61"/>
      <c r="DD202" s="61"/>
      <c r="DE202" s="61"/>
      <c r="DF202" s="62"/>
      <c r="DG202" s="62"/>
      <c r="DH202" s="62"/>
      <c r="DI202" s="62"/>
      <c r="DJ202" s="62"/>
      <c r="DK202" s="62"/>
      <c r="DL202" s="62"/>
      <c r="DM202" s="62"/>
      <c r="DN202" s="62"/>
      <c r="DO202" s="60"/>
      <c r="DP202" s="62"/>
      <c r="DQ202" s="62"/>
      <c r="DR202" s="62"/>
      <c r="DS202" s="62"/>
      <c r="DT202" s="62"/>
      <c r="DU202" s="62"/>
      <c r="DV202" s="62"/>
      <c r="DW202" s="62"/>
      <c r="DX202" s="221"/>
      <c r="DY202" s="221"/>
      <c r="DZ202" s="221"/>
      <c r="EA202" s="221"/>
      <c r="EB202" s="221"/>
      <c r="EC202" s="221"/>
      <c r="ED202" s="221"/>
      <c r="EE202" s="221"/>
      <c r="EF202" s="221"/>
      <c r="EG202" s="221"/>
      <c r="EH202" s="221"/>
      <c r="EI202" s="221"/>
      <c r="EJ202" s="221"/>
      <c r="EK202" s="163"/>
      <c r="EL202" s="163"/>
      <c r="EM202" s="163"/>
      <c r="EN202" s="163"/>
      <c r="EO202" s="163"/>
      <c r="EP202" s="163"/>
      <c r="EQ202" s="163"/>
      <c r="ER202" s="163"/>
      <c r="ES202" s="163"/>
      <c r="ET202" s="163"/>
      <c r="EU202" s="163"/>
      <c r="EV202" s="163"/>
      <c r="EW202" s="163"/>
      <c r="EX202" s="163"/>
      <c r="EY202" s="163"/>
      <c r="EZ202" s="163"/>
      <c r="FA202" s="163"/>
      <c r="FB202" s="163"/>
      <c r="FC202" s="163"/>
      <c r="FD202" s="163"/>
      <c r="FE202" s="163"/>
      <c r="FF202" s="163"/>
      <c r="FG202" s="163"/>
      <c r="FH202" s="163"/>
      <c r="FI202" s="163"/>
      <c r="FJ202" s="163"/>
      <c r="FK202" s="163"/>
      <c r="FL202" s="163"/>
      <c r="FM202" s="163"/>
      <c r="FN202" s="163"/>
      <c r="FO202" s="163"/>
      <c r="FP202" s="163"/>
      <c r="FQ202" s="163"/>
      <c r="FR202" s="163"/>
      <c r="FS202" s="163"/>
      <c r="FT202" s="163"/>
      <c r="FU202" s="163"/>
      <c r="FV202" s="163"/>
      <c r="FW202" s="163"/>
      <c r="FX202" s="163"/>
      <c r="FY202" s="163"/>
      <c r="FZ202" s="163"/>
      <c r="GA202" s="163"/>
      <c r="GB202" s="163"/>
      <c r="GC202" s="163"/>
      <c r="GD202" s="163"/>
      <c r="GE202" s="163"/>
      <c r="GF202" s="163"/>
      <c r="GG202" s="163"/>
      <c r="GH202" s="164"/>
      <c r="GI202" s="164"/>
      <c r="AAA202" s="322"/>
      <c r="AAB202" s="323"/>
      <c r="AAC202" s="173"/>
      <c r="AAD202" s="364" t="s">
        <v>213</v>
      </c>
      <c r="AAE202" s="364"/>
      <c r="AAF202" s="364"/>
      <c r="AAG202" s="364"/>
      <c r="AAH202" s="364"/>
      <c r="AAI202" s="364"/>
      <c r="AAJ202" s="364"/>
      <c r="AAK202" s="364"/>
      <c r="AAL202" s="364"/>
      <c r="AAM202" s="364"/>
      <c r="AAN202" s="364"/>
      <c r="AAO202" s="364"/>
      <c r="AAP202" s="364"/>
      <c r="AAQ202" s="364"/>
      <c r="AAR202" s="364"/>
      <c r="AAS202" s="364"/>
      <c r="AAT202" s="364"/>
      <c r="AAU202" s="364"/>
      <c r="AAV202" s="364"/>
      <c r="AAW202" s="364"/>
      <c r="AAX202" s="364"/>
      <c r="AAY202" s="364"/>
      <c r="AAZ202" s="364"/>
      <c r="ABA202" s="364"/>
      <c r="ABB202" s="364"/>
      <c r="ABC202" s="364"/>
      <c r="ABD202" s="364"/>
      <c r="ABE202" s="364"/>
      <c r="ABF202" s="364"/>
      <c r="ABG202" s="364"/>
      <c r="ABH202" s="364"/>
      <c r="ABI202" s="364"/>
      <c r="ABJ202" s="364"/>
      <c r="ABK202" s="364"/>
      <c r="ABL202" s="364"/>
      <c r="ABM202" s="364"/>
      <c r="ABN202" s="364"/>
      <c r="ABO202" s="364"/>
      <c r="ABP202" s="364"/>
      <c r="ABQ202" s="364"/>
      <c r="ABR202" s="364"/>
      <c r="ABS202" s="364"/>
      <c r="ABT202" s="364"/>
      <c r="ABU202" s="364"/>
      <c r="ABV202" s="364"/>
      <c r="ABW202" s="364"/>
      <c r="ABX202" s="364"/>
      <c r="ABY202" s="564"/>
      <c r="ABZ202" s="564"/>
      <c r="ACA202" s="564"/>
      <c r="ACB202" s="564"/>
      <c r="ACC202" s="564"/>
      <c r="ACD202" s="564"/>
      <c r="ACE202" s="564"/>
      <c r="ACF202" s="564"/>
      <c r="ACG202" s="564"/>
      <c r="ACH202" s="564"/>
      <c r="ACI202" s="564"/>
      <c r="ACJ202" s="564"/>
      <c r="ACK202" s="564"/>
      <c r="ACL202" s="564"/>
      <c r="ACM202" s="564"/>
      <c r="ACN202" s="564"/>
      <c r="ACO202" s="564"/>
      <c r="ACP202" s="564"/>
      <c r="ACQ202" s="564"/>
      <c r="ACR202" s="564"/>
      <c r="ACS202" s="564"/>
      <c r="ACT202" s="564"/>
      <c r="ACU202" s="564"/>
      <c r="ACV202" s="564"/>
      <c r="ACW202" s="564"/>
      <c r="ACX202" s="564"/>
      <c r="ACY202" s="564"/>
      <c r="ACZ202" s="564"/>
      <c r="ADA202" s="564"/>
      <c r="ADB202" s="564"/>
      <c r="ADC202" s="41"/>
      <c r="ADD202" s="222"/>
      <c r="ADH202" s="223" t="s">
        <v>138</v>
      </c>
      <c r="ADI202" s="224"/>
      <c r="ADJ202" s="224"/>
      <c r="ADK202" s="224"/>
      <c r="ADL202" s="224"/>
      <c r="ADM202" s="224"/>
      <c r="ADN202" s="224"/>
      <c r="ADO202" s="224"/>
      <c r="ADP202" s="224"/>
      <c r="ADQ202" s="224"/>
      <c r="ADR202" s="224"/>
      <c r="ADS202" s="224"/>
      <c r="ADT202" s="224"/>
      <c r="ADU202" s="224"/>
      <c r="ADV202" s="224"/>
      <c r="ADW202" s="224"/>
      <c r="ADX202" s="224"/>
      <c r="ADY202" s="224"/>
      <c r="ADZ202" s="224"/>
      <c r="AEA202" s="224"/>
      <c r="AEB202" s="224"/>
      <c r="AEC202" s="224"/>
      <c r="AED202" s="224"/>
      <c r="AEE202" s="224"/>
      <c r="AEF202" s="224"/>
      <c r="AEG202" s="224"/>
      <c r="AEH202" s="224"/>
      <c r="AEI202" s="224"/>
      <c r="AEJ202" s="224"/>
      <c r="AEK202" s="224"/>
      <c r="AEL202" s="224"/>
      <c r="AEM202" s="224"/>
      <c r="AEN202" s="224"/>
      <c r="AEO202" s="224"/>
      <c r="AEP202" s="224"/>
      <c r="AEQ202" s="224"/>
      <c r="AER202" s="224"/>
      <c r="AES202" s="224"/>
      <c r="AET202" s="224"/>
      <c r="AEU202" s="224"/>
      <c r="AEV202" s="224"/>
      <c r="AEW202" s="224"/>
      <c r="AEX202" s="224"/>
      <c r="AEY202" s="224"/>
      <c r="AEZ202" s="224"/>
      <c r="AFA202" s="224"/>
      <c r="AFB202" s="224"/>
    </row>
    <row r="203" spans="2:834" s="165" customFormat="1" ht="7.5" customHeight="1" x14ac:dyDescent="0.15">
      <c r="B203" s="34"/>
      <c r="C203" s="34"/>
      <c r="D203" s="34"/>
      <c r="E203" s="34"/>
      <c r="F203" s="34"/>
      <c r="G203" s="34"/>
      <c r="H203" s="34"/>
      <c r="I203" s="34"/>
      <c r="J203" s="106"/>
      <c r="K203" s="106"/>
      <c r="L203" s="34"/>
      <c r="M203" s="100"/>
      <c r="N203" s="100"/>
      <c r="O203" s="100"/>
      <c r="P203" s="100"/>
      <c r="Q203" s="100"/>
      <c r="R203" s="33"/>
      <c r="S203" s="100"/>
      <c r="T203" s="100"/>
      <c r="U203" s="100"/>
      <c r="V203" s="100"/>
      <c r="W203" s="100"/>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133"/>
      <c r="CB203" s="133"/>
      <c r="CC203" s="133"/>
      <c r="CD203" s="133"/>
      <c r="CE203" s="133"/>
      <c r="CF203" s="133"/>
      <c r="CG203" s="133"/>
      <c r="CH203" s="133"/>
      <c r="CI203" s="133"/>
      <c r="CJ203" s="133"/>
      <c r="CK203" s="134"/>
      <c r="CL203" s="134"/>
      <c r="CM203" s="60"/>
      <c r="CN203" s="61"/>
      <c r="CO203" s="61"/>
      <c r="CP203" s="61"/>
      <c r="CQ203" s="61"/>
      <c r="CR203" s="61"/>
      <c r="CS203" s="61"/>
      <c r="CT203" s="61"/>
      <c r="CU203" s="61"/>
      <c r="CV203" s="61"/>
      <c r="CW203" s="61"/>
      <c r="CX203" s="61"/>
      <c r="CY203" s="61"/>
      <c r="CZ203" s="61"/>
      <c r="DA203" s="61"/>
      <c r="DB203" s="61"/>
      <c r="DC203" s="61"/>
      <c r="DD203" s="61"/>
      <c r="DE203" s="61"/>
      <c r="DF203" s="62"/>
      <c r="DG203" s="62"/>
      <c r="DH203" s="62"/>
      <c r="DI203" s="62"/>
      <c r="DJ203" s="62"/>
      <c r="DK203" s="62"/>
      <c r="DL203" s="62"/>
      <c r="DM203" s="62"/>
      <c r="DN203" s="62"/>
      <c r="DO203" s="62"/>
      <c r="DP203" s="62"/>
      <c r="DQ203" s="62"/>
      <c r="DR203" s="62"/>
      <c r="DS203" s="62"/>
      <c r="DT203" s="62"/>
      <c r="DU203" s="62"/>
      <c r="DV203" s="62"/>
      <c r="DW203" s="62"/>
      <c r="DX203" s="221"/>
      <c r="DY203" s="221"/>
      <c r="DZ203" s="221"/>
      <c r="EA203" s="221"/>
      <c r="EB203" s="221"/>
      <c r="EC203" s="221"/>
      <c r="ED203" s="221"/>
      <c r="EE203" s="221"/>
      <c r="EF203" s="221"/>
      <c r="EG203" s="221"/>
      <c r="EH203" s="221"/>
      <c r="EI203" s="221"/>
      <c r="EJ203" s="221"/>
      <c r="EK203" s="163"/>
      <c r="EL203" s="163"/>
      <c r="EM203" s="163"/>
      <c r="EN203" s="163"/>
      <c r="EO203" s="163"/>
      <c r="EP203" s="163"/>
      <c r="EQ203" s="163"/>
      <c r="ER203" s="163"/>
      <c r="ES203" s="163"/>
      <c r="ET203" s="163"/>
      <c r="EU203" s="163"/>
      <c r="EV203" s="163"/>
      <c r="EW203" s="163"/>
      <c r="EX203" s="163"/>
      <c r="EY203" s="163"/>
      <c r="EZ203" s="163"/>
      <c r="FA203" s="163"/>
      <c r="FB203" s="163"/>
      <c r="FC203" s="163"/>
      <c r="FD203" s="163"/>
      <c r="FE203" s="163"/>
      <c r="FF203" s="163"/>
      <c r="FG203" s="163"/>
      <c r="FH203" s="163"/>
      <c r="FI203" s="163"/>
      <c r="FJ203" s="163"/>
      <c r="FK203" s="163"/>
      <c r="FL203" s="163"/>
      <c r="FM203" s="163"/>
      <c r="FN203" s="163"/>
      <c r="FO203" s="163"/>
      <c r="FP203" s="163"/>
      <c r="FQ203" s="163"/>
      <c r="FR203" s="163"/>
      <c r="FS203" s="163"/>
      <c r="FT203" s="163"/>
      <c r="FU203" s="163"/>
      <c r="FV203" s="163"/>
      <c r="FW203" s="163"/>
      <c r="FX203" s="163"/>
      <c r="FY203" s="163"/>
      <c r="FZ203" s="163"/>
      <c r="GA203" s="163"/>
      <c r="GB203" s="163"/>
      <c r="GC203" s="163"/>
      <c r="GD203" s="163"/>
      <c r="GE203" s="163"/>
      <c r="GF203" s="163"/>
      <c r="GG203" s="163"/>
      <c r="GH203" s="164"/>
      <c r="GI203" s="164"/>
      <c r="ZV203" s="806" t="s">
        <v>117</v>
      </c>
      <c r="ZW203" s="805" t="str">
        <f>TEXT(D11,"00")</f>
        <v>00</v>
      </c>
      <c r="ZX203" s="806" t="s">
        <v>118</v>
      </c>
      <c r="ZY203" s="805" t="str">
        <f>TEXT(F11,"000000")</f>
        <v>000000</v>
      </c>
      <c r="AAA203" s="322"/>
      <c r="AAB203" s="323"/>
      <c r="AAC203" s="173"/>
      <c r="AAD203" s="364"/>
      <c r="AAE203" s="364"/>
      <c r="AAF203" s="364"/>
      <c r="AAG203" s="364"/>
      <c r="AAH203" s="364"/>
      <c r="AAI203" s="364"/>
      <c r="AAJ203" s="364"/>
      <c r="AAK203" s="364"/>
      <c r="AAL203" s="364"/>
      <c r="AAM203" s="364"/>
      <c r="AAN203" s="364"/>
      <c r="AAO203" s="364"/>
      <c r="AAP203" s="364"/>
      <c r="AAQ203" s="364"/>
      <c r="AAR203" s="364"/>
      <c r="AAS203" s="364"/>
      <c r="AAT203" s="364"/>
      <c r="AAU203" s="364"/>
      <c r="AAV203" s="364"/>
      <c r="AAW203" s="364"/>
      <c r="AAX203" s="364"/>
      <c r="AAY203" s="364"/>
      <c r="AAZ203" s="364"/>
      <c r="ABA203" s="364"/>
      <c r="ABB203" s="364"/>
      <c r="ABC203" s="364"/>
      <c r="ABD203" s="364"/>
      <c r="ABE203" s="364"/>
      <c r="ABF203" s="364"/>
      <c r="ABG203" s="364"/>
      <c r="ABH203" s="364"/>
      <c r="ABI203" s="364"/>
      <c r="ABJ203" s="364"/>
      <c r="ABK203" s="364"/>
      <c r="ABL203" s="364"/>
      <c r="ABM203" s="364"/>
      <c r="ABN203" s="364"/>
      <c r="ABO203" s="364"/>
      <c r="ABP203" s="364"/>
      <c r="ABQ203" s="364"/>
      <c r="ABR203" s="364"/>
      <c r="ABS203" s="364"/>
      <c r="ABT203" s="364"/>
      <c r="ABU203" s="364"/>
      <c r="ABV203" s="364"/>
      <c r="ABW203" s="364"/>
      <c r="ABX203" s="364"/>
      <c r="ABY203" s="669" t="s">
        <v>26</v>
      </c>
      <c r="ABZ203" s="669"/>
      <c r="ACA203" s="669"/>
      <c r="ACB203" s="669"/>
      <c r="ACC203" s="669"/>
      <c r="ACD203" s="669"/>
      <c r="ACE203" s="669"/>
      <c r="ACF203" s="669"/>
      <c r="ACG203" s="669"/>
      <c r="ACH203" s="669"/>
      <c r="ACI203" s="669"/>
      <c r="ACJ203" s="669"/>
      <c r="ACK203" s="669"/>
      <c r="ACL203" s="669"/>
      <c r="ACM203" s="669"/>
      <c r="ACN203" s="669"/>
      <c r="ACO203" s="669"/>
      <c r="ACP203" s="669"/>
      <c r="ACQ203" s="669"/>
      <c r="ACR203" s="670"/>
      <c r="ACS203" s="660" t="s">
        <v>22</v>
      </c>
      <c r="ACT203" s="661"/>
      <c r="ACU203" s="661"/>
      <c r="ACV203" s="661"/>
      <c r="ACW203" s="661"/>
      <c r="ACX203" s="661"/>
      <c r="ACY203" s="661"/>
      <c r="ACZ203" s="661"/>
      <c r="ADA203" s="661"/>
      <c r="ADB203" s="662"/>
      <c r="ADC203" s="651" t="s">
        <v>189</v>
      </c>
      <c r="ADD203" s="652"/>
      <c r="ADH203" s="224"/>
      <c r="ADI203" s="224"/>
      <c r="ADJ203" s="224"/>
      <c r="ADK203" s="224"/>
      <c r="ADL203" s="224"/>
      <c r="ADM203" s="224"/>
      <c r="ADN203" s="224"/>
      <c r="ADO203" s="224"/>
      <c r="ADP203" s="224"/>
      <c r="ADQ203" s="224"/>
      <c r="ADR203" s="224"/>
      <c r="ADS203" s="224"/>
      <c r="ADT203" s="224"/>
      <c r="ADU203" s="224"/>
      <c r="ADV203" s="224"/>
      <c r="ADW203" s="224"/>
      <c r="ADX203" s="224"/>
      <c r="ADY203" s="224"/>
      <c r="ADZ203" s="224"/>
      <c r="AEA203" s="224"/>
      <c r="AEB203" s="224"/>
      <c r="AEC203" s="224"/>
      <c r="AED203" s="224"/>
      <c r="AEE203" s="224"/>
      <c r="AEF203" s="224"/>
      <c r="AEG203" s="224"/>
      <c r="AEH203" s="224"/>
      <c r="AEI203" s="224"/>
      <c r="AEJ203" s="224"/>
      <c r="AEK203" s="224"/>
      <c r="AEL203" s="224"/>
      <c r="AEM203" s="224"/>
      <c r="AEN203" s="224"/>
      <c r="AEO203" s="224"/>
      <c r="AEP203" s="224"/>
      <c r="AEQ203" s="224"/>
      <c r="AER203" s="224"/>
      <c r="AES203" s="224"/>
      <c r="AET203" s="224"/>
      <c r="AEU203" s="224"/>
      <c r="AEV203" s="224"/>
      <c r="AEW203" s="224"/>
      <c r="AEX203" s="224"/>
      <c r="AEY203" s="224"/>
      <c r="AEZ203" s="224"/>
      <c r="AFA203" s="224"/>
      <c r="AFB203" s="224"/>
    </row>
    <row r="204" spans="2:834" s="226" customFormat="1" ht="7.5" customHeight="1" x14ac:dyDescent="0.15">
      <c r="B204" s="55"/>
      <c r="C204" s="55"/>
      <c r="D204" s="55"/>
      <c r="E204" s="55"/>
      <c r="F204" s="55"/>
      <c r="G204" s="55"/>
      <c r="H204" s="55"/>
      <c r="I204" s="55"/>
      <c r="J204" s="106"/>
      <c r="K204" s="106"/>
      <c r="L204" s="55"/>
      <c r="M204" s="100"/>
      <c r="N204" s="100"/>
      <c r="O204" s="100"/>
      <c r="P204" s="100"/>
      <c r="Q204" s="100"/>
      <c r="R204" s="33"/>
      <c r="S204" s="100"/>
      <c r="T204" s="100"/>
      <c r="U204" s="100"/>
      <c r="V204" s="100"/>
      <c r="W204" s="100"/>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55"/>
      <c r="AV204" s="55"/>
      <c r="AW204" s="55"/>
      <c r="AX204" s="55"/>
      <c r="AY204" s="55"/>
      <c r="AZ204" s="55"/>
      <c r="BA204" s="100"/>
      <c r="BB204" s="100"/>
      <c r="BC204" s="100"/>
      <c r="BD204" s="100"/>
      <c r="BE204" s="100"/>
      <c r="BF204" s="100"/>
      <c r="BG204" s="100"/>
      <c r="BH204" s="100"/>
      <c r="BI204" s="111"/>
      <c r="BJ204" s="111"/>
      <c r="BK204" s="111"/>
      <c r="BL204" s="111"/>
      <c r="BM204" s="111"/>
      <c r="BN204" s="111"/>
      <c r="BO204" s="111"/>
      <c r="BP204" s="111"/>
      <c r="BQ204" s="111"/>
      <c r="BR204" s="111"/>
      <c r="BS204" s="111"/>
      <c r="BT204" s="111"/>
      <c r="BU204" s="111"/>
      <c r="BV204" s="111"/>
      <c r="BW204" s="111"/>
      <c r="BX204" s="111"/>
      <c r="BY204" s="111"/>
      <c r="BZ204" s="55"/>
      <c r="CA204" s="133"/>
      <c r="CB204" s="133"/>
      <c r="CC204" s="133"/>
      <c r="CD204" s="133"/>
      <c r="CE204" s="133"/>
      <c r="CF204" s="133"/>
      <c r="CG204" s="133"/>
      <c r="CH204" s="133"/>
      <c r="CI204" s="133"/>
      <c r="CJ204" s="133"/>
      <c r="CK204" s="134"/>
      <c r="CL204" s="134"/>
      <c r="CM204" s="60"/>
      <c r="CN204" s="94"/>
      <c r="CO204" s="94"/>
      <c r="CP204" s="94"/>
      <c r="CQ204" s="94"/>
      <c r="CR204" s="94"/>
      <c r="CS204" s="94"/>
      <c r="CT204" s="94"/>
      <c r="CU204" s="94"/>
      <c r="CV204" s="94"/>
      <c r="CW204" s="94"/>
      <c r="CX204" s="94"/>
      <c r="CY204" s="94"/>
      <c r="CZ204" s="94"/>
      <c r="DA204" s="94"/>
      <c r="DB204" s="94"/>
      <c r="DC204" s="94"/>
      <c r="DD204" s="94"/>
      <c r="DE204" s="94"/>
      <c r="DF204" s="62"/>
      <c r="DG204" s="62"/>
      <c r="DH204" s="62"/>
      <c r="DI204" s="62"/>
      <c r="DJ204" s="62"/>
      <c r="DK204" s="62"/>
      <c r="DL204" s="62"/>
      <c r="DM204" s="62"/>
      <c r="DN204" s="62"/>
      <c r="DO204" s="62"/>
      <c r="DP204" s="62"/>
      <c r="DQ204" s="62"/>
      <c r="DR204" s="62"/>
      <c r="DS204" s="62"/>
      <c r="DT204" s="62"/>
      <c r="DU204" s="62"/>
      <c r="DV204" s="62"/>
      <c r="DW204" s="62"/>
      <c r="DX204" s="221"/>
      <c r="DY204" s="221"/>
      <c r="DZ204" s="221"/>
      <c r="EA204" s="221"/>
      <c r="EB204" s="221"/>
      <c r="EC204" s="221"/>
      <c r="ED204" s="221"/>
      <c r="EE204" s="221"/>
      <c r="EF204" s="221"/>
      <c r="EG204" s="221"/>
      <c r="EH204" s="221"/>
      <c r="EI204" s="221"/>
      <c r="EJ204" s="221"/>
      <c r="EK204" s="221"/>
      <c r="EL204" s="221"/>
      <c r="EM204" s="221"/>
      <c r="EN204" s="221"/>
      <c r="EO204" s="221"/>
      <c r="EP204" s="221"/>
      <c r="EQ204" s="221"/>
      <c r="ER204" s="221"/>
      <c r="ES204" s="221"/>
      <c r="ET204" s="221"/>
      <c r="EU204" s="221"/>
      <c r="EV204" s="221"/>
      <c r="EW204" s="221"/>
      <c r="EX204" s="221"/>
      <c r="EY204" s="221"/>
      <c r="EZ204" s="221"/>
      <c r="FA204" s="221"/>
      <c r="FB204" s="221"/>
      <c r="FC204" s="221"/>
      <c r="FD204" s="221"/>
      <c r="FE204" s="221"/>
      <c r="FF204" s="221"/>
      <c r="FG204" s="221"/>
      <c r="FH204" s="221"/>
      <c r="FI204" s="221"/>
      <c r="FJ204" s="221"/>
      <c r="FK204" s="221"/>
      <c r="FL204" s="221"/>
      <c r="FM204" s="221"/>
      <c r="FN204" s="221"/>
      <c r="FO204" s="221"/>
      <c r="FP204" s="221"/>
      <c r="FQ204" s="221"/>
      <c r="FR204" s="221"/>
      <c r="FS204" s="221"/>
      <c r="FT204" s="221"/>
      <c r="FU204" s="221"/>
      <c r="FV204" s="221"/>
      <c r="FW204" s="221"/>
      <c r="FX204" s="221"/>
      <c r="FY204" s="221"/>
      <c r="FZ204" s="221"/>
      <c r="GA204" s="221"/>
      <c r="GB204" s="221"/>
      <c r="GC204" s="221"/>
      <c r="GD204" s="221"/>
      <c r="GE204" s="221"/>
      <c r="GF204" s="221"/>
      <c r="GG204" s="221"/>
      <c r="GH204" s="225"/>
      <c r="GI204" s="225"/>
      <c r="ZV204" s="806"/>
      <c r="ZW204" s="805"/>
      <c r="ZX204" s="806"/>
      <c r="ZY204" s="805"/>
      <c r="AAA204" s="322"/>
      <c r="AAB204" s="323"/>
      <c r="AAC204" s="227"/>
      <c r="AAD204" s="364"/>
      <c r="AAE204" s="364"/>
      <c r="AAF204" s="364"/>
      <c r="AAG204" s="364"/>
      <c r="AAH204" s="364"/>
      <c r="AAI204" s="364"/>
      <c r="AAJ204" s="364"/>
      <c r="AAK204" s="364"/>
      <c r="AAL204" s="364"/>
      <c r="AAM204" s="364"/>
      <c r="AAN204" s="364"/>
      <c r="AAO204" s="364"/>
      <c r="AAP204" s="364"/>
      <c r="AAQ204" s="364"/>
      <c r="AAR204" s="364"/>
      <c r="AAS204" s="364"/>
      <c r="AAT204" s="364"/>
      <c r="AAU204" s="364"/>
      <c r="AAV204" s="364"/>
      <c r="AAW204" s="364"/>
      <c r="AAX204" s="364"/>
      <c r="AAY204" s="364"/>
      <c r="AAZ204" s="364"/>
      <c r="ABA204" s="364"/>
      <c r="ABB204" s="364"/>
      <c r="ABC204" s="364"/>
      <c r="ABD204" s="364"/>
      <c r="ABE204" s="364"/>
      <c r="ABF204" s="364"/>
      <c r="ABG204" s="364"/>
      <c r="ABH204" s="364"/>
      <c r="ABI204" s="364"/>
      <c r="ABJ204" s="364"/>
      <c r="ABK204" s="364"/>
      <c r="ABL204" s="364"/>
      <c r="ABM204" s="364"/>
      <c r="ABN204" s="364"/>
      <c r="ABO204" s="364"/>
      <c r="ABP204" s="364"/>
      <c r="ABQ204" s="364"/>
      <c r="ABR204" s="364"/>
      <c r="ABS204" s="364"/>
      <c r="ABT204" s="364"/>
      <c r="ABU204" s="364"/>
      <c r="ABV204" s="364"/>
      <c r="ABW204" s="364"/>
      <c r="ABX204" s="364"/>
      <c r="ABY204" s="671"/>
      <c r="ABZ204" s="671"/>
      <c r="ACA204" s="671"/>
      <c r="ACB204" s="671"/>
      <c r="ACC204" s="671"/>
      <c r="ACD204" s="671"/>
      <c r="ACE204" s="671"/>
      <c r="ACF204" s="671"/>
      <c r="ACG204" s="671"/>
      <c r="ACH204" s="671"/>
      <c r="ACI204" s="671"/>
      <c r="ACJ204" s="671"/>
      <c r="ACK204" s="671"/>
      <c r="ACL204" s="671"/>
      <c r="ACM204" s="671"/>
      <c r="ACN204" s="671"/>
      <c r="ACO204" s="671"/>
      <c r="ACP204" s="671"/>
      <c r="ACQ204" s="671"/>
      <c r="ACR204" s="672"/>
      <c r="ACS204" s="663"/>
      <c r="ACT204" s="664"/>
      <c r="ACU204" s="664"/>
      <c r="ACV204" s="664"/>
      <c r="ACW204" s="664"/>
      <c r="ACX204" s="664"/>
      <c r="ACY204" s="664"/>
      <c r="ACZ204" s="664"/>
      <c r="ADA204" s="664"/>
      <c r="ADB204" s="665"/>
      <c r="ADC204" s="651"/>
      <c r="ADD204" s="652"/>
      <c r="ADH204" s="224"/>
      <c r="ADI204" s="224"/>
      <c r="ADJ204" s="224"/>
      <c r="ADK204" s="224"/>
      <c r="ADL204" s="224"/>
      <c r="ADM204" s="224"/>
      <c r="ADN204" s="224"/>
      <c r="ADO204" s="224"/>
      <c r="ADP204" s="224"/>
      <c r="ADQ204" s="224"/>
      <c r="ADR204" s="224"/>
      <c r="ADS204" s="224"/>
      <c r="ADT204" s="224"/>
      <c r="ADU204" s="224"/>
      <c r="ADV204" s="224"/>
      <c r="ADW204" s="224"/>
      <c r="ADX204" s="224"/>
      <c r="ADY204" s="224"/>
      <c r="ADZ204" s="224"/>
      <c r="AEA204" s="224"/>
      <c r="AEB204" s="224"/>
      <c r="AEC204" s="224"/>
      <c r="AED204" s="224"/>
      <c r="AEE204" s="224"/>
      <c r="AEF204" s="224"/>
      <c r="AEG204" s="224"/>
      <c r="AEH204" s="224"/>
      <c r="AEI204" s="224"/>
      <c r="AEJ204" s="224"/>
      <c r="AEK204" s="224"/>
      <c r="AEL204" s="224"/>
      <c r="AEM204" s="224"/>
      <c r="AEN204" s="224"/>
      <c r="AEO204" s="224"/>
      <c r="AEP204" s="224"/>
      <c r="AEQ204" s="224"/>
      <c r="AER204" s="224"/>
      <c r="AES204" s="224"/>
      <c r="AET204" s="224"/>
      <c r="AEU204" s="224"/>
      <c r="AEV204" s="224"/>
      <c r="AEW204" s="224"/>
      <c r="AEX204" s="224"/>
      <c r="AEY204" s="224"/>
      <c r="AEZ204" s="224"/>
      <c r="AFA204" s="224"/>
      <c r="AFB204" s="224"/>
    </row>
    <row r="205" spans="2:834" s="226" customFormat="1" ht="7.5" customHeight="1" x14ac:dyDescent="0.15">
      <c r="B205" s="55"/>
      <c r="C205" s="55"/>
      <c r="D205" s="55"/>
      <c r="E205" s="55"/>
      <c r="F205" s="55"/>
      <c r="G205" s="55"/>
      <c r="H205" s="55"/>
      <c r="I205" s="55"/>
      <c r="J205" s="106"/>
      <c r="K205" s="106"/>
      <c r="L205" s="55"/>
      <c r="M205" s="100"/>
      <c r="N205" s="100"/>
      <c r="O205" s="100"/>
      <c r="P205" s="100"/>
      <c r="Q205" s="100"/>
      <c r="R205" s="33"/>
      <c r="S205" s="100"/>
      <c r="T205" s="100"/>
      <c r="U205" s="100"/>
      <c r="V205" s="100"/>
      <c r="W205" s="100"/>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55"/>
      <c r="AV205" s="55"/>
      <c r="AW205" s="55"/>
      <c r="AX205" s="55"/>
      <c r="AY205" s="55"/>
      <c r="AZ205" s="55"/>
      <c r="BA205" s="100"/>
      <c r="BB205" s="100"/>
      <c r="BC205" s="100"/>
      <c r="BD205" s="100"/>
      <c r="BE205" s="100"/>
      <c r="BF205" s="100"/>
      <c r="BG205" s="100"/>
      <c r="BH205" s="100"/>
      <c r="BI205" s="111"/>
      <c r="BJ205" s="111"/>
      <c r="BK205" s="111"/>
      <c r="BL205" s="111"/>
      <c r="BM205" s="111"/>
      <c r="BN205" s="111"/>
      <c r="BO205" s="111"/>
      <c r="BP205" s="111"/>
      <c r="BQ205" s="111"/>
      <c r="BR205" s="111"/>
      <c r="BS205" s="111"/>
      <c r="BT205" s="111"/>
      <c r="BU205" s="111"/>
      <c r="BV205" s="111"/>
      <c r="BW205" s="111"/>
      <c r="BX205" s="111"/>
      <c r="BY205" s="111"/>
      <c r="BZ205" s="55"/>
      <c r="CA205" s="133"/>
      <c r="CB205" s="133"/>
      <c r="CC205" s="133"/>
      <c r="CD205" s="133"/>
      <c r="CE205" s="133"/>
      <c r="CF205" s="133"/>
      <c r="CG205" s="133"/>
      <c r="CH205" s="133"/>
      <c r="CI205" s="133"/>
      <c r="CJ205" s="133"/>
      <c r="CK205" s="134"/>
      <c r="CL205" s="134"/>
      <c r="CM205" s="60"/>
      <c r="CN205" s="61"/>
      <c r="CO205" s="61"/>
      <c r="CP205" s="61"/>
      <c r="CQ205" s="61"/>
      <c r="CR205" s="61"/>
      <c r="CS205" s="61"/>
      <c r="CT205" s="61"/>
      <c r="CU205" s="61"/>
      <c r="CV205" s="61"/>
      <c r="CW205" s="61"/>
      <c r="CX205" s="61"/>
      <c r="CY205" s="61"/>
      <c r="CZ205" s="61"/>
      <c r="DA205" s="61"/>
      <c r="DB205" s="61"/>
      <c r="DC205" s="61"/>
      <c r="DD205" s="61"/>
      <c r="DE205" s="61"/>
      <c r="DF205" s="60"/>
      <c r="DG205" s="60"/>
      <c r="DH205" s="60"/>
      <c r="DI205" s="60"/>
      <c r="DJ205" s="60"/>
      <c r="DK205" s="60"/>
      <c r="DL205" s="60"/>
      <c r="DM205" s="60"/>
      <c r="DN205" s="60"/>
      <c r="DO205" s="62"/>
      <c r="DP205" s="62"/>
      <c r="DQ205" s="62"/>
      <c r="DR205" s="62"/>
      <c r="DS205" s="62"/>
      <c r="DT205" s="62"/>
      <c r="DU205" s="62"/>
      <c r="DV205" s="62"/>
      <c r="DW205" s="62"/>
      <c r="DX205" s="221"/>
      <c r="DY205" s="221"/>
      <c r="DZ205" s="221"/>
      <c r="EA205" s="221"/>
      <c r="EB205" s="221"/>
      <c r="EC205" s="221"/>
      <c r="ED205" s="221"/>
      <c r="EE205" s="221"/>
      <c r="EF205" s="221"/>
      <c r="EG205" s="221"/>
      <c r="EH205" s="221"/>
      <c r="EI205" s="221"/>
      <c r="EJ205" s="221"/>
      <c r="EK205" s="221"/>
      <c r="EL205" s="221"/>
      <c r="EM205" s="221"/>
      <c r="EN205" s="221"/>
      <c r="EO205" s="221"/>
      <c r="EP205" s="221"/>
      <c r="EQ205" s="221"/>
      <c r="ER205" s="221"/>
      <c r="ES205" s="221"/>
      <c r="ET205" s="221"/>
      <c r="EU205" s="221"/>
      <c r="EV205" s="221"/>
      <c r="EW205" s="221"/>
      <c r="EX205" s="221"/>
      <c r="EY205" s="221"/>
      <c r="EZ205" s="221"/>
      <c r="FA205" s="221"/>
      <c r="FB205" s="221"/>
      <c r="FC205" s="221"/>
      <c r="FD205" s="221"/>
      <c r="FE205" s="221"/>
      <c r="FF205" s="221"/>
      <c r="FG205" s="221"/>
      <c r="FH205" s="221"/>
      <c r="FI205" s="221"/>
      <c r="FJ205" s="221"/>
      <c r="FK205" s="221"/>
      <c r="FL205" s="221"/>
      <c r="FM205" s="221"/>
      <c r="FN205" s="221"/>
      <c r="FO205" s="221"/>
      <c r="FP205" s="221"/>
      <c r="FQ205" s="221"/>
      <c r="FR205" s="221"/>
      <c r="FS205" s="221"/>
      <c r="FT205" s="221"/>
      <c r="FU205" s="221"/>
      <c r="FV205" s="221"/>
      <c r="FW205" s="221"/>
      <c r="FX205" s="221"/>
      <c r="FY205" s="221"/>
      <c r="FZ205" s="221"/>
      <c r="GA205" s="221"/>
      <c r="GB205" s="221"/>
      <c r="GC205" s="221"/>
      <c r="GD205" s="221"/>
      <c r="GE205" s="221"/>
      <c r="GF205" s="221"/>
      <c r="GG205" s="221"/>
      <c r="GH205" s="225"/>
      <c r="GI205" s="225"/>
      <c r="ZV205" s="806"/>
      <c r="ZW205" s="805"/>
      <c r="ZX205" s="806"/>
      <c r="ZY205" s="805"/>
      <c r="AAA205" s="322"/>
      <c r="AAB205" s="323"/>
      <c r="AAC205" s="227"/>
      <c r="AAD205" s="364"/>
      <c r="AAE205" s="364"/>
      <c r="AAF205" s="364"/>
      <c r="AAG205" s="364"/>
      <c r="AAH205" s="364"/>
      <c r="AAI205" s="364"/>
      <c r="AAJ205" s="364"/>
      <c r="AAK205" s="364"/>
      <c r="AAL205" s="364"/>
      <c r="AAM205" s="364"/>
      <c r="AAN205" s="364"/>
      <c r="AAO205" s="364"/>
      <c r="AAP205" s="364"/>
      <c r="AAQ205" s="364"/>
      <c r="AAR205" s="364"/>
      <c r="AAS205" s="364"/>
      <c r="AAT205" s="364"/>
      <c r="AAU205" s="364"/>
      <c r="AAV205" s="364"/>
      <c r="AAW205" s="364"/>
      <c r="AAX205" s="364"/>
      <c r="AAY205" s="364"/>
      <c r="AAZ205" s="364"/>
      <c r="ABA205" s="364"/>
      <c r="ABB205" s="364"/>
      <c r="ABC205" s="364"/>
      <c r="ABD205" s="364"/>
      <c r="ABE205" s="364"/>
      <c r="ABF205" s="364"/>
      <c r="ABG205" s="364"/>
      <c r="ABH205" s="364"/>
      <c r="ABI205" s="364"/>
      <c r="ABJ205" s="364"/>
      <c r="ABK205" s="364"/>
      <c r="ABL205" s="364"/>
      <c r="ABM205" s="364"/>
      <c r="ABN205" s="364"/>
      <c r="ABO205" s="364"/>
      <c r="ABP205" s="364"/>
      <c r="ABQ205" s="364"/>
      <c r="ABR205" s="364"/>
      <c r="ABS205" s="364"/>
      <c r="ABT205" s="364"/>
      <c r="ABU205" s="364"/>
      <c r="ABV205" s="364"/>
      <c r="ABW205" s="364"/>
      <c r="ABX205" s="364"/>
      <c r="ABY205" s="228"/>
      <c r="ABZ205" s="228"/>
      <c r="ACA205" s="376" t="s">
        <v>25</v>
      </c>
      <c r="ACB205" s="376"/>
      <c r="ACC205" s="376"/>
      <c r="ACD205" s="376"/>
      <c r="ACE205" s="376"/>
      <c r="ACF205" s="376"/>
      <c r="ACG205" s="376"/>
      <c r="ACH205" s="376"/>
      <c r="ACI205" s="376"/>
      <c r="ACJ205" s="376"/>
      <c r="ACK205" s="376"/>
      <c r="ACL205" s="376"/>
      <c r="ACM205" s="376"/>
      <c r="ACN205" s="376"/>
      <c r="ACO205" s="376"/>
      <c r="ACP205" s="376"/>
      <c r="ACQ205" s="376"/>
      <c r="ACR205" s="673"/>
      <c r="ACS205" s="663"/>
      <c r="ACT205" s="664"/>
      <c r="ACU205" s="664"/>
      <c r="ACV205" s="664"/>
      <c r="ACW205" s="664"/>
      <c r="ACX205" s="664"/>
      <c r="ACY205" s="664"/>
      <c r="ACZ205" s="664"/>
      <c r="ADA205" s="664"/>
      <c r="ADB205" s="665"/>
      <c r="ADC205" s="651"/>
      <c r="ADD205" s="652"/>
      <c r="ADH205" s="224"/>
      <c r="ADI205" s="224"/>
      <c r="ADJ205" s="224"/>
      <c r="ADK205" s="224"/>
      <c r="ADL205" s="224"/>
      <c r="ADM205" s="224"/>
      <c r="ADN205" s="224"/>
      <c r="ADO205" s="224"/>
      <c r="ADP205" s="224"/>
      <c r="ADQ205" s="224"/>
      <c r="ADR205" s="224"/>
      <c r="ADS205" s="224"/>
      <c r="ADT205" s="224"/>
      <c r="ADU205" s="224"/>
      <c r="ADV205" s="224"/>
      <c r="ADW205" s="224"/>
      <c r="ADX205" s="224"/>
      <c r="ADY205" s="224"/>
      <c r="ADZ205" s="224"/>
      <c r="AEA205" s="224"/>
      <c r="AEB205" s="224"/>
      <c r="AEC205" s="224"/>
      <c r="AED205" s="224"/>
      <c r="AEE205" s="224"/>
      <c r="AEF205" s="224"/>
      <c r="AEG205" s="224"/>
      <c r="AEH205" s="224"/>
      <c r="AEI205" s="224"/>
      <c r="AEJ205" s="224"/>
      <c r="AEK205" s="224"/>
      <c r="AEL205" s="224"/>
      <c r="AEM205" s="224"/>
      <c r="AEN205" s="224"/>
      <c r="AEO205" s="224"/>
      <c r="AEP205" s="224"/>
      <c r="AEQ205" s="224"/>
      <c r="AER205" s="224"/>
      <c r="AES205" s="224"/>
      <c r="AET205" s="224"/>
      <c r="AEU205" s="224"/>
      <c r="AEV205" s="224"/>
      <c r="AEW205" s="224"/>
      <c r="AEX205" s="224"/>
      <c r="AEY205" s="224"/>
      <c r="AEZ205" s="224"/>
      <c r="AFA205" s="224"/>
      <c r="AFB205" s="224"/>
    </row>
    <row r="206" spans="2:834" s="226" customFormat="1" ht="7.5" customHeight="1" x14ac:dyDescent="0.15">
      <c r="B206" s="55"/>
      <c r="C206" s="55"/>
      <c r="D206" s="55"/>
      <c r="E206" s="55"/>
      <c r="F206" s="55"/>
      <c r="G206" s="55"/>
      <c r="H206" s="55"/>
      <c r="I206" s="55"/>
      <c r="J206" s="106"/>
      <c r="K206" s="106"/>
      <c r="L206" s="55"/>
      <c r="M206" s="55"/>
      <c r="N206" s="55"/>
      <c r="O206" s="100"/>
      <c r="P206" s="100"/>
      <c r="Q206" s="55"/>
      <c r="R206" s="55"/>
      <c r="S206" s="101"/>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111"/>
      <c r="BJ206" s="111"/>
      <c r="BK206" s="111"/>
      <c r="BL206" s="111"/>
      <c r="BM206" s="111"/>
      <c r="BN206" s="111"/>
      <c r="BO206" s="111"/>
      <c r="BP206" s="111"/>
      <c r="BQ206" s="111"/>
      <c r="BR206" s="111"/>
      <c r="BS206" s="111"/>
      <c r="BT206" s="111"/>
      <c r="BU206" s="111"/>
      <c r="BV206" s="111"/>
      <c r="BW206" s="111"/>
      <c r="BX206" s="111"/>
      <c r="BY206" s="111"/>
      <c r="BZ206" s="55"/>
      <c r="CA206" s="133"/>
      <c r="CB206" s="133"/>
      <c r="CC206" s="133"/>
      <c r="CD206" s="133"/>
      <c r="CE206" s="133"/>
      <c r="CF206" s="133"/>
      <c r="CG206" s="133"/>
      <c r="CH206" s="133"/>
      <c r="CI206" s="133"/>
      <c r="CJ206" s="133"/>
      <c r="CK206" s="134"/>
      <c r="CL206" s="134"/>
      <c r="CM206" s="60"/>
      <c r="CN206" s="61"/>
      <c r="CO206" s="61"/>
      <c r="CP206" s="61"/>
      <c r="CQ206" s="61"/>
      <c r="CR206" s="61"/>
      <c r="CS206" s="61"/>
      <c r="CT206" s="61"/>
      <c r="CU206" s="61"/>
      <c r="CV206" s="61"/>
      <c r="CW206" s="61"/>
      <c r="CX206" s="61"/>
      <c r="CY206" s="61"/>
      <c r="CZ206" s="61"/>
      <c r="DA206" s="61"/>
      <c r="DB206" s="61"/>
      <c r="DC206" s="61"/>
      <c r="DD206" s="61"/>
      <c r="DE206" s="61"/>
      <c r="DF206" s="62"/>
      <c r="DG206" s="62"/>
      <c r="DH206" s="62"/>
      <c r="DI206" s="62"/>
      <c r="DJ206" s="62"/>
      <c r="DK206" s="62"/>
      <c r="DL206" s="62"/>
      <c r="DM206" s="62"/>
      <c r="DN206" s="62"/>
      <c r="DO206" s="62"/>
      <c r="DP206" s="62"/>
      <c r="DQ206" s="62"/>
      <c r="DR206" s="62"/>
      <c r="DS206" s="62"/>
      <c r="DT206" s="62"/>
      <c r="DU206" s="62"/>
      <c r="DV206" s="62"/>
      <c r="DW206" s="62"/>
      <c r="DX206" s="221"/>
      <c r="DY206" s="221"/>
      <c r="DZ206" s="221"/>
      <c r="EA206" s="221"/>
      <c r="EB206" s="221"/>
      <c r="EC206" s="221"/>
      <c r="ED206" s="221"/>
      <c r="EE206" s="221"/>
      <c r="EF206" s="221"/>
      <c r="EG206" s="221"/>
      <c r="EH206" s="221"/>
      <c r="EI206" s="221"/>
      <c r="EJ206" s="221"/>
      <c r="EK206" s="221"/>
      <c r="EL206" s="221"/>
      <c r="EM206" s="221"/>
      <c r="EN206" s="221"/>
      <c r="EO206" s="221"/>
      <c r="EP206" s="221"/>
      <c r="EQ206" s="221"/>
      <c r="ER206" s="221"/>
      <c r="ES206" s="221"/>
      <c r="ET206" s="221"/>
      <c r="EU206" s="221"/>
      <c r="EV206" s="221"/>
      <c r="EW206" s="221"/>
      <c r="EX206" s="221"/>
      <c r="EY206" s="221"/>
      <c r="EZ206" s="221"/>
      <c r="FA206" s="221"/>
      <c r="FB206" s="221"/>
      <c r="FC206" s="221"/>
      <c r="FD206" s="221"/>
      <c r="FE206" s="221"/>
      <c r="FF206" s="221"/>
      <c r="FG206" s="221"/>
      <c r="FH206" s="221"/>
      <c r="FI206" s="221"/>
      <c r="FJ206" s="221"/>
      <c r="FK206" s="221"/>
      <c r="FL206" s="221"/>
      <c r="FM206" s="221"/>
      <c r="FN206" s="221"/>
      <c r="FO206" s="221"/>
      <c r="FP206" s="221"/>
      <c r="FQ206" s="221"/>
      <c r="FR206" s="221"/>
      <c r="FS206" s="221"/>
      <c r="FT206" s="221"/>
      <c r="FU206" s="221"/>
      <c r="FV206" s="221"/>
      <c r="FW206" s="221"/>
      <c r="FX206" s="221"/>
      <c r="FY206" s="221"/>
      <c r="FZ206" s="221"/>
      <c r="GA206" s="221"/>
      <c r="GB206" s="221"/>
      <c r="GC206" s="221"/>
      <c r="GD206" s="221"/>
      <c r="GE206" s="221"/>
      <c r="GF206" s="221"/>
      <c r="GG206" s="221"/>
      <c r="GH206" s="225"/>
      <c r="GI206" s="225"/>
      <c r="ZV206" s="806"/>
      <c r="ZW206" s="805"/>
      <c r="ZX206" s="806"/>
      <c r="ZY206" s="805"/>
      <c r="AAA206" s="322"/>
      <c r="AAB206" s="323"/>
      <c r="AAC206" s="227"/>
      <c r="AAD206" s="364"/>
      <c r="AAE206" s="364"/>
      <c r="AAF206" s="364"/>
      <c r="AAG206" s="364"/>
      <c r="AAH206" s="364"/>
      <c r="AAI206" s="364"/>
      <c r="AAJ206" s="364"/>
      <c r="AAK206" s="364"/>
      <c r="AAL206" s="364"/>
      <c r="AAM206" s="364"/>
      <c r="AAN206" s="364"/>
      <c r="AAO206" s="364"/>
      <c r="AAP206" s="364"/>
      <c r="AAQ206" s="364"/>
      <c r="AAR206" s="364"/>
      <c r="AAS206" s="364"/>
      <c r="AAT206" s="364"/>
      <c r="AAU206" s="364"/>
      <c r="AAV206" s="364"/>
      <c r="AAW206" s="364"/>
      <c r="AAX206" s="364"/>
      <c r="AAY206" s="364"/>
      <c r="AAZ206" s="364"/>
      <c r="ABA206" s="364"/>
      <c r="ABB206" s="364"/>
      <c r="ABC206" s="364"/>
      <c r="ABD206" s="364"/>
      <c r="ABE206" s="364"/>
      <c r="ABF206" s="364"/>
      <c r="ABG206" s="364"/>
      <c r="ABH206" s="364"/>
      <c r="ABI206" s="364"/>
      <c r="ABJ206" s="364"/>
      <c r="ABK206" s="364"/>
      <c r="ABL206" s="364"/>
      <c r="ABM206" s="364"/>
      <c r="ABN206" s="364"/>
      <c r="ABO206" s="364"/>
      <c r="ABP206" s="364"/>
      <c r="ABQ206" s="364"/>
      <c r="ABR206" s="364"/>
      <c r="ABS206" s="364"/>
      <c r="ABT206" s="364"/>
      <c r="ABU206" s="364"/>
      <c r="ABV206" s="364"/>
      <c r="ABW206" s="364"/>
      <c r="ABX206" s="364"/>
      <c r="ABY206" s="228"/>
      <c r="ABZ206" s="228"/>
      <c r="ACA206" s="376"/>
      <c r="ACB206" s="376"/>
      <c r="ACC206" s="376"/>
      <c r="ACD206" s="376"/>
      <c r="ACE206" s="376"/>
      <c r="ACF206" s="376"/>
      <c r="ACG206" s="376"/>
      <c r="ACH206" s="376"/>
      <c r="ACI206" s="376"/>
      <c r="ACJ206" s="376"/>
      <c r="ACK206" s="376"/>
      <c r="ACL206" s="376"/>
      <c r="ACM206" s="376"/>
      <c r="ACN206" s="376"/>
      <c r="ACO206" s="376"/>
      <c r="ACP206" s="376"/>
      <c r="ACQ206" s="376"/>
      <c r="ACR206" s="673"/>
      <c r="ACS206" s="663"/>
      <c r="ACT206" s="664"/>
      <c r="ACU206" s="664"/>
      <c r="ACV206" s="664"/>
      <c r="ACW206" s="664"/>
      <c r="ACX206" s="664"/>
      <c r="ACY206" s="664"/>
      <c r="ACZ206" s="664"/>
      <c r="ADA206" s="664"/>
      <c r="ADB206" s="665"/>
      <c r="ADC206" s="651"/>
      <c r="ADD206" s="652"/>
      <c r="ADH206" s="224"/>
      <c r="ADI206" s="224"/>
      <c r="ADJ206" s="224"/>
      <c r="ADK206" s="224"/>
      <c r="ADL206" s="224"/>
      <c r="ADM206" s="224"/>
      <c r="ADN206" s="224"/>
      <c r="ADO206" s="224"/>
      <c r="ADP206" s="224"/>
      <c r="ADQ206" s="224"/>
      <c r="ADR206" s="224"/>
      <c r="ADS206" s="224"/>
      <c r="ADT206" s="224"/>
      <c r="ADU206" s="224"/>
      <c r="ADV206" s="224"/>
      <c r="ADW206" s="224"/>
      <c r="ADX206" s="224"/>
      <c r="ADY206" s="224"/>
      <c r="ADZ206" s="224"/>
      <c r="AEA206" s="224"/>
      <c r="AEB206" s="224"/>
      <c r="AEC206" s="224"/>
      <c r="AED206" s="224"/>
      <c r="AEE206" s="224"/>
      <c r="AEF206" s="224"/>
      <c r="AEG206" s="224"/>
      <c r="AEH206" s="224"/>
      <c r="AEI206" s="224"/>
      <c r="AEJ206" s="224"/>
      <c r="AEK206" s="224"/>
      <c r="AEL206" s="224"/>
      <c r="AEM206" s="224"/>
      <c r="AEN206" s="224"/>
      <c r="AEO206" s="224"/>
      <c r="AEP206" s="224"/>
      <c r="AEQ206" s="224"/>
      <c r="AER206" s="224"/>
      <c r="AES206" s="224"/>
      <c r="AET206" s="224"/>
      <c r="AEU206" s="224"/>
      <c r="AEV206" s="224"/>
      <c r="AEW206" s="224"/>
      <c r="AEX206" s="224"/>
      <c r="AEY206" s="224"/>
      <c r="AEZ206" s="224"/>
      <c r="AFA206" s="224"/>
      <c r="AFB206" s="224"/>
    </row>
    <row r="207" spans="2:834" s="226" customFormat="1" ht="7.5" customHeight="1" x14ac:dyDescent="0.15">
      <c r="B207" s="55"/>
      <c r="C207" s="55"/>
      <c r="D207" s="55"/>
      <c r="E207" s="55"/>
      <c r="F207" s="55"/>
      <c r="G207" s="55"/>
      <c r="H207" s="55"/>
      <c r="I207" s="55"/>
      <c r="J207" s="106"/>
      <c r="K207" s="106"/>
      <c r="L207" s="55"/>
      <c r="M207" s="55"/>
      <c r="N207" s="55"/>
      <c r="O207" s="100"/>
      <c r="P207" s="100"/>
      <c r="Q207" s="100"/>
      <c r="R207" s="55"/>
      <c r="S207" s="100"/>
      <c r="T207" s="100"/>
      <c r="U207" s="100"/>
      <c r="V207" s="100"/>
      <c r="W207" s="100"/>
      <c r="X207" s="100"/>
      <c r="Y207" s="100"/>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111"/>
      <c r="BJ207" s="111"/>
      <c r="BK207" s="111"/>
      <c r="BL207" s="111"/>
      <c r="BM207" s="111"/>
      <c r="BN207" s="111"/>
      <c r="BO207" s="111"/>
      <c r="BP207" s="111"/>
      <c r="BQ207" s="111"/>
      <c r="BR207" s="111"/>
      <c r="BS207" s="111"/>
      <c r="BT207" s="111"/>
      <c r="BU207" s="111"/>
      <c r="BV207" s="111"/>
      <c r="BW207" s="111"/>
      <c r="BX207" s="111"/>
      <c r="BY207" s="111"/>
      <c r="BZ207" s="55"/>
      <c r="CA207" s="133"/>
      <c r="CB207" s="133"/>
      <c r="CC207" s="133"/>
      <c r="CD207" s="133"/>
      <c r="CE207" s="133"/>
      <c r="CF207" s="133"/>
      <c r="CG207" s="133"/>
      <c r="CH207" s="133"/>
      <c r="CI207" s="133"/>
      <c r="CJ207" s="133"/>
      <c r="CK207" s="134"/>
      <c r="CL207" s="134"/>
      <c r="CM207" s="60"/>
      <c r="CN207" s="61"/>
      <c r="CO207" s="61"/>
      <c r="CP207" s="61"/>
      <c r="CQ207" s="61"/>
      <c r="CR207" s="61"/>
      <c r="CS207" s="61"/>
      <c r="CT207" s="61"/>
      <c r="CU207" s="61"/>
      <c r="CV207" s="61"/>
      <c r="CW207" s="61"/>
      <c r="CX207" s="61"/>
      <c r="CY207" s="61"/>
      <c r="CZ207" s="61"/>
      <c r="DA207" s="61"/>
      <c r="DB207" s="61"/>
      <c r="DC207" s="61"/>
      <c r="DD207" s="61"/>
      <c r="DE207" s="61"/>
      <c r="DF207" s="62"/>
      <c r="DG207" s="62"/>
      <c r="DH207" s="62"/>
      <c r="DI207" s="62"/>
      <c r="DJ207" s="62"/>
      <c r="DK207" s="62"/>
      <c r="DL207" s="62"/>
      <c r="DM207" s="62"/>
      <c r="DN207" s="62"/>
      <c r="DO207" s="62"/>
      <c r="DP207" s="62"/>
      <c r="DQ207" s="62"/>
      <c r="DR207" s="62"/>
      <c r="DS207" s="62"/>
      <c r="DT207" s="62"/>
      <c r="DU207" s="62"/>
      <c r="DV207" s="62"/>
      <c r="DW207" s="62"/>
      <c r="DX207" s="221"/>
      <c r="DY207" s="221"/>
      <c r="DZ207" s="221"/>
      <c r="EA207" s="221"/>
      <c r="EB207" s="221"/>
      <c r="EC207" s="221"/>
      <c r="ED207" s="221"/>
      <c r="EE207" s="221"/>
      <c r="EF207" s="221"/>
      <c r="EG207" s="221"/>
      <c r="EH207" s="221"/>
      <c r="EI207" s="221"/>
      <c r="EJ207" s="221"/>
      <c r="EK207" s="221"/>
      <c r="EL207" s="221"/>
      <c r="EM207" s="221"/>
      <c r="EN207" s="221"/>
      <c r="EO207" s="221"/>
      <c r="EP207" s="221"/>
      <c r="EQ207" s="221"/>
      <c r="ER207" s="221"/>
      <c r="ES207" s="221"/>
      <c r="ET207" s="221"/>
      <c r="EU207" s="221"/>
      <c r="EV207" s="221"/>
      <c r="EW207" s="221"/>
      <c r="EX207" s="221"/>
      <c r="EY207" s="221"/>
      <c r="EZ207" s="221"/>
      <c r="FA207" s="221"/>
      <c r="FB207" s="221"/>
      <c r="FC207" s="221"/>
      <c r="FD207" s="221"/>
      <c r="FE207" s="221"/>
      <c r="FF207" s="221"/>
      <c r="FG207" s="221"/>
      <c r="FH207" s="221"/>
      <c r="FI207" s="221"/>
      <c r="FJ207" s="221"/>
      <c r="FK207" s="221"/>
      <c r="FL207" s="221"/>
      <c r="FM207" s="221"/>
      <c r="FN207" s="221"/>
      <c r="FO207" s="221"/>
      <c r="FP207" s="221"/>
      <c r="FQ207" s="221"/>
      <c r="FR207" s="221"/>
      <c r="FS207" s="221"/>
      <c r="FT207" s="221"/>
      <c r="FU207" s="221"/>
      <c r="FV207" s="221"/>
      <c r="FW207" s="221"/>
      <c r="FX207" s="221"/>
      <c r="FY207" s="221"/>
      <c r="FZ207" s="221"/>
      <c r="GA207" s="221"/>
      <c r="GB207" s="221"/>
      <c r="GC207" s="221"/>
      <c r="GD207" s="221"/>
      <c r="GE207" s="221"/>
      <c r="GF207" s="221"/>
      <c r="GG207" s="221"/>
      <c r="GH207" s="225"/>
      <c r="GI207" s="225"/>
      <c r="AAA207" s="322"/>
      <c r="AAB207" s="323"/>
      <c r="AAC207" s="227"/>
      <c r="AAD207" s="674" t="s">
        <v>139</v>
      </c>
      <c r="AAE207" s="674"/>
      <c r="AAF207" s="674"/>
      <c r="AAG207" s="674"/>
      <c r="AAH207" s="674"/>
      <c r="AAI207" s="674"/>
      <c r="AAJ207" s="674"/>
      <c r="AAK207" s="674"/>
      <c r="AAL207" s="674"/>
      <c r="AAM207" s="674"/>
      <c r="AAN207" s="674"/>
      <c r="AAO207" s="674"/>
      <c r="AAP207" s="674"/>
      <c r="AAQ207" s="674"/>
      <c r="AAR207" s="674"/>
      <c r="AAS207" s="674"/>
      <c r="AAT207" s="674"/>
      <c r="AAU207" s="674"/>
      <c r="AAV207" s="674"/>
      <c r="AAW207" s="674"/>
      <c r="AAX207" s="674"/>
      <c r="AAY207" s="674"/>
      <c r="AAZ207" s="674"/>
      <c r="ABA207" s="674"/>
      <c r="ABB207" s="674"/>
      <c r="ABC207" s="674"/>
      <c r="ABD207" s="674"/>
      <c r="ABE207" s="674"/>
      <c r="ABF207" s="674"/>
      <c r="ABG207" s="674"/>
      <c r="ABH207" s="674"/>
      <c r="ABI207" s="674"/>
      <c r="ABJ207" s="674"/>
      <c r="ABK207" s="674"/>
      <c r="ABL207" s="674"/>
      <c r="ABM207" s="674"/>
      <c r="ABN207" s="674"/>
      <c r="ABO207" s="674"/>
      <c r="ABP207" s="674"/>
      <c r="ABQ207" s="674"/>
      <c r="ABR207" s="674"/>
      <c r="ABS207" s="674"/>
      <c r="ABT207" s="674"/>
      <c r="ABU207" s="674"/>
      <c r="ABV207" s="674"/>
      <c r="ABW207" s="674"/>
      <c r="ABX207" s="674"/>
      <c r="ABY207" s="228"/>
      <c r="ABZ207" s="228"/>
      <c r="ACA207" s="376"/>
      <c r="ACB207" s="376"/>
      <c r="ACC207" s="376"/>
      <c r="ACD207" s="376"/>
      <c r="ACE207" s="376"/>
      <c r="ACF207" s="376"/>
      <c r="ACG207" s="376"/>
      <c r="ACH207" s="376"/>
      <c r="ACI207" s="376"/>
      <c r="ACJ207" s="376"/>
      <c r="ACK207" s="376"/>
      <c r="ACL207" s="376"/>
      <c r="ACM207" s="376"/>
      <c r="ACN207" s="376"/>
      <c r="ACO207" s="376"/>
      <c r="ACP207" s="376"/>
      <c r="ACQ207" s="376"/>
      <c r="ACR207" s="673"/>
      <c r="ACS207" s="663"/>
      <c r="ACT207" s="664"/>
      <c r="ACU207" s="664"/>
      <c r="ACV207" s="664"/>
      <c r="ACW207" s="664"/>
      <c r="ACX207" s="664"/>
      <c r="ACY207" s="664"/>
      <c r="ACZ207" s="664"/>
      <c r="ADA207" s="664"/>
      <c r="ADB207" s="665"/>
      <c r="ADC207" s="651"/>
      <c r="ADD207" s="652"/>
      <c r="ADH207" s="224"/>
      <c r="ADI207" s="224"/>
      <c r="ADJ207" s="224"/>
      <c r="ADK207" s="224"/>
      <c r="ADL207" s="224"/>
      <c r="ADM207" s="224"/>
      <c r="ADN207" s="224"/>
      <c r="ADO207" s="224"/>
      <c r="ADP207" s="224"/>
      <c r="ADQ207" s="224"/>
      <c r="ADR207" s="224"/>
      <c r="ADS207" s="224"/>
      <c r="ADT207" s="224"/>
      <c r="ADU207" s="224"/>
      <c r="ADV207" s="224"/>
      <c r="ADW207" s="224"/>
      <c r="ADX207" s="224"/>
      <c r="ADY207" s="224"/>
      <c r="ADZ207" s="224"/>
      <c r="AEA207" s="224"/>
      <c r="AEB207" s="224"/>
      <c r="AEC207" s="224"/>
      <c r="AED207" s="224"/>
      <c r="AEE207" s="224"/>
      <c r="AEF207" s="224"/>
      <c r="AEG207" s="224"/>
      <c r="AEH207" s="224"/>
      <c r="AEI207" s="224"/>
      <c r="AEJ207" s="224"/>
      <c r="AEK207" s="224"/>
      <c r="AEL207" s="224"/>
      <c r="AEM207" s="224"/>
      <c r="AEN207" s="224"/>
      <c r="AEO207" s="224"/>
      <c r="AEP207" s="224"/>
      <c r="AEQ207" s="224"/>
      <c r="AER207" s="224"/>
      <c r="AES207" s="224"/>
      <c r="AET207" s="224"/>
      <c r="AEU207" s="224"/>
      <c r="AEV207" s="224"/>
      <c r="AEW207" s="224"/>
      <c r="AEX207" s="224"/>
      <c r="AEY207" s="224"/>
      <c r="AEZ207" s="224"/>
      <c r="AFA207" s="224"/>
      <c r="AFB207" s="224"/>
    </row>
    <row r="208" spans="2:834" s="226" customFormat="1" ht="7.5" customHeight="1" x14ac:dyDescent="0.15">
      <c r="B208" s="55"/>
      <c r="C208" s="55"/>
      <c r="D208" s="55"/>
      <c r="E208" s="55"/>
      <c r="F208" s="55"/>
      <c r="G208" s="55"/>
      <c r="H208" s="55"/>
      <c r="I208" s="55"/>
      <c r="J208" s="106"/>
      <c r="K208" s="106"/>
      <c r="L208" s="55"/>
      <c r="M208" s="55"/>
      <c r="N208" s="55"/>
      <c r="O208" s="100"/>
      <c r="P208" s="100"/>
      <c r="Q208" s="100"/>
      <c r="R208" s="55"/>
      <c r="S208" s="100"/>
      <c r="T208" s="100"/>
      <c r="U208" s="100"/>
      <c r="V208" s="100"/>
      <c r="W208" s="100"/>
      <c r="X208" s="100"/>
      <c r="Y208" s="100"/>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135"/>
      <c r="BJ208" s="135"/>
      <c r="BK208" s="135"/>
      <c r="BL208" s="135"/>
      <c r="BM208" s="135"/>
      <c r="BN208" s="135"/>
      <c r="BO208" s="135"/>
      <c r="BP208" s="135"/>
      <c r="BQ208" s="135"/>
      <c r="BR208" s="135"/>
      <c r="BS208" s="135"/>
      <c r="BT208" s="135"/>
      <c r="BU208" s="135"/>
      <c r="BV208" s="135"/>
      <c r="BW208" s="135"/>
      <c r="BX208" s="135"/>
      <c r="BY208" s="135"/>
      <c r="BZ208" s="55"/>
      <c r="CA208" s="133"/>
      <c r="CB208" s="133"/>
      <c r="CC208" s="133"/>
      <c r="CD208" s="133"/>
      <c r="CE208" s="133"/>
      <c r="CF208" s="133"/>
      <c r="CG208" s="133"/>
      <c r="CH208" s="133"/>
      <c r="CI208" s="133"/>
      <c r="CJ208" s="133"/>
      <c r="CK208" s="134"/>
      <c r="CL208" s="134"/>
      <c r="CM208" s="60"/>
      <c r="CN208" s="61"/>
      <c r="CO208" s="61"/>
      <c r="CP208" s="61"/>
      <c r="CQ208" s="61"/>
      <c r="CR208" s="61"/>
      <c r="CS208" s="61"/>
      <c r="CT208" s="61"/>
      <c r="CU208" s="61"/>
      <c r="CV208" s="61"/>
      <c r="CW208" s="61"/>
      <c r="CX208" s="61"/>
      <c r="CY208" s="61"/>
      <c r="CZ208" s="61"/>
      <c r="DA208" s="61"/>
      <c r="DB208" s="61"/>
      <c r="DC208" s="61"/>
      <c r="DD208" s="61"/>
      <c r="DE208" s="61"/>
      <c r="DF208" s="62"/>
      <c r="DG208" s="62"/>
      <c r="DH208" s="62"/>
      <c r="DI208" s="62"/>
      <c r="DJ208" s="62"/>
      <c r="DK208" s="62"/>
      <c r="DL208" s="62"/>
      <c r="DM208" s="62"/>
      <c r="DN208" s="62"/>
      <c r="DO208" s="62"/>
      <c r="DP208" s="62"/>
      <c r="DQ208" s="62"/>
      <c r="DR208" s="62"/>
      <c r="DS208" s="62"/>
      <c r="DT208" s="62"/>
      <c r="DU208" s="62"/>
      <c r="DV208" s="62"/>
      <c r="DW208" s="62"/>
      <c r="DX208" s="221"/>
      <c r="DY208" s="221"/>
      <c r="DZ208" s="221"/>
      <c r="EA208" s="221"/>
      <c r="EB208" s="221"/>
      <c r="EC208" s="221"/>
      <c r="ED208" s="221"/>
      <c r="EE208" s="221"/>
      <c r="EF208" s="221"/>
      <c r="EG208" s="221"/>
      <c r="EH208" s="221"/>
      <c r="EI208" s="221"/>
      <c r="EJ208" s="221"/>
      <c r="EK208" s="221"/>
      <c r="EL208" s="221"/>
      <c r="EM208" s="221"/>
      <c r="EN208" s="221"/>
      <c r="EO208" s="221"/>
      <c r="EP208" s="221"/>
      <c r="EQ208" s="221"/>
      <c r="ER208" s="221"/>
      <c r="ES208" s="221"/>
      <c r="ET208" s="221"/>
      <c r="EU208" s="221"/>
      <c r="EV208" s="221"/>
      <c r="EW208" s="221"/>
      <c r="EX208" s="221"/>
      <c r="EY208" s="221"/>
      <c r="EZ208" s="221"/>
      <c r="FA208" s="221"/>
      <c r="FB208" s="221"/>
      <c r="FC208" s="221"/>
      <c r="FD208" s="221"/>
      <c r="FE208" s="221"/>
      <c r="FF208" s="221"/>
      <c r="FG208" s="221"/>
      <c r="FH208" s="221"/>
      <c r="FI208" s="221"/>
      <c r="FJ208" s="221"/>
      <c r="FK208" s="221"/>
      <c r="FL208" s="221"/>
      <c r="FM208" s="221"/>
      <c r="FN208" s="221"/>
      <c r="FO208" s="221"/>
      <c r="FP208" s="221"/>
      <c r="FQ208" s="221"/>
      <c r="FR208" s="221"/>
      <c r="FS208" s="221"/>
      <c r="FT208" s="221"/>
      <c r="FU208" s="221"/>
      <c r="FV208" s="221"/>
      <c r="FW208" s="221"/>
      <c r="FX208" s="221"/>
      <c r="FY208" s="221"/>
      <c r="FZ208" s="221"/>
      <c r="GA208" s="221"/>
      <c r="GB208" s="221"/>
      <c r="GC208" s="221"/>
      <c r="GD208" s="221"/>
      <c r="GE208" s="221"/>
      <c r="GF208" s="221"/>
      <c r="GG208" s="221"/>
      <c r="GH208" s="225"/>
      <c r="GI208" s="225"/>
      <c r="AAA208" s="322"/>
      <c r="AAB208" s="323"/>
      <c r="AAC208" s="229"/>
      <c r="AAD208" s="365" t="s">
        <v>140</v>
      </c>
      <c r="AAE208" s="668" t="s">
        <v>206</v>
      </c>
      <c r="AAF208" s="668"/>
      <c r="AAG208" s="668"/>
      <c r="AAH208" s="668"/>
      <c r="AAI208" s="668"/>
      <c r="AAJ208" s="668"/>
      <c r="AAK208" s="668"/>
      <c r="AAL208" s="668"/>
      <c r="AAM208" s="668"/>
      <c r="AAN208" s="668"/>
      <c r="AAO208" s="668"/>
      <c r="AAP208" s="668"/>
      <c r="AAQ208" s="668"/>
      <c r="AAR208" s="668"/>
      <c r="AAS208" s="668"/>
      <c r="AAT208" s="668"/>
      <c r="AAU208" s="668"/>
      <c r="AAV208" s="668"/>
      <c r="AAW208" s="668"/>
      <c r="AAX208" s="668"/>
      <c r="AAY208" s="668"/>
      <c r="AAZ208" s="668"/>
      <c r="ABA208" s="668"/>
      <c r="ABB208" s="668"/>
      <c r="ABC208" s="668"/>
      <c r="ABD208" s="668"/>
      <c r="ABE208" s="668"/>
      <c r="ABF208" s="668"/>
      <c r="ABG208" s="668"/>
      <c r="ABH208" s="668"/>
      <c r="ABI208" s="668"/>
      <c r="ABJ208" s="668"/>
      <c r="ABK208" s="668"/>
      <c r="ABL208" s="668"/>
      <c r="ABM208" s="668"/>
      <c r="ABN208" s="668"/>
      <c r="ABO208" s="668"/>
      <c r="ABP208" s="668"/>
      <c r="ABQ208" s="668"/>
      <c r="ABR208" s="668"/>
      <c r="ABS208" s="668"/>
      <c r="ABT208" s="668"/>
      <c r="ABU208" s="668"/>
      <c r="ABV208" s="668"/>
      <c r="ABW208" s="230"/>
      <c r="ABX208" s="230"/>
      <c r="ABY208" s="671" t="s">
        <v>137</v>
      </c>
      <c r="ABZ208" s="671"/>
      <c r="ACA208" s="671"/>
      <c r="ACB208" s="671"/>
      <c r="ACC208" s="671"/>
      <c r="ACD208" s="671"/>
      <c r="ACE208" s="671"/>
      <c r="ACF208" s="671"/>
      <c r="ACG208" s="671"/>
      <c r="ACH208" s="671"/>
      <c r="ACI208" s="671"/>
      <c r="ACJ208" s="671"/>
      <c r="ACK208" s="671"/>
      <c r="ACL208" s="671"/>
      <c r="ACM208" s="671"/>
      <c r="ACN208" s="671"/>
      <c r="ACO208" s="671"/>
      <c r="ACP208" s="671"/>
      <c r="ACQ208" s="671"/>
      <c r="ACR208" s="672"/>
      <c r="ACS208" s="663"/>
      <c r="ACT208" s="664"/>
      <c r="ACU208" s="664"/>
      <c r="ACV208" s="664"/>
      <c r="ACW208" s="664"/>
      <c r="ACX208" s="664"/>
      <c r="ACY208" s="664"/>
      <c r="ACZ208" s="664"/>
      <c r="ADA208" s="664"/>
      <c r="ADB208" s="665"/>
      <c r="ADC208" s="651"/>
      <c r="ADD208" s="652"/>
      <c r="ADH208" s="224"/>
      <c r="ADI208" s="224"/>
      <c r="ADJ208" s="224"/>
      <c r="ADK208" s="224"/>
      <c r="ADL208" s="224"/>
      <c r="ADM208" s="224"/>
      <c r="ADN208" s="224"/>
      <c r="ADO208" s="224"/>
      <c r="ADP208" s="224"/>
      <c r="ADQ208" s="224"/>
      <c r="ADR208" s="224"/>
      <c r="ADS208" s="224"/>
      <c r="ADT208" s="224"/>
      <c r="ADU208" s="224"/>
      <c r="ADV208" s="224"/>
      <c r="ADW208" s="224"/>
      <c r="ADX208" s="224"/>
      <c r="ADY208" s="224"/>
      <c r="ADZ208" s="224"/>
      <c r="AEA208" s="224"/>
      <c r="AEB208" s="224"/>
      <c r="AEC208" s="224"/>
      <c r="AED208" s="224"/>
      <c r="AEE208" s="224"/>
      <c r="AEF208" s="224"/>
      <c r="AEG208" s="224"/>
      <c r="AEH208" s="224"/>
      <c r="AEI208" s="224"/>
      <c r="AEJ208" s="224"/>
      <c r="AEK208" s="224"/>
      <c r="AEL208" s="224"/>
      <c r="AEM208" s="224"/>
      <c r="AEN208" s="224"/>
      <c r="AEO208" s="224"/>
      <c r="AEP208" s="224"/>
      <c r="AEQ208" s="224"/>
      <c r="AER208" s="224"/>
      <c r="AES208" s="224"/>
      <c r="AET208" s="224"/>
      <c r="AEU208" s="224"/>
      <c r="AEV208" s="224"/>
      <c r="AEW208" s="224"/>
      <c r="AEX208" s="224"/>
      <c r="AEY208" s="224"/>
      <c r="AEZ208" s="224"/>
      <c r="AFA208" s="224"/>
      <c r="AFB208" s="224"/>
    </row>
    <row r="209" spans="2:837" s="226" customFormat="1" ht="7.5" customHeight="1" x14ac:dyDescent="0.15">
      <c r="B209" s="55"/>
      <c r="C209" s="55"/>
      <c r="D209" s="55"/>
      <c r="E209" s="55"/>
      <c r="F209" s="55"/>
      <c r="G209" s="55"/>
      <c r="H209" s="55"/>
      <c r="I209" s="55"/>
      <c r="J209" s="106"/>
      <c r="K209" s="106"/>
      <c r="L209" s="55"/>
      <c r="M209" s="55"/>
      <c r="N209" s="55"/>
      <c r="O209" s="55"/>
      <c r="P209" s="55"/>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55"/>
      <c r="AX209" s="55"/>
      <c r="AY209" s="55"/>
      <c r="AZ209" s="55"/>
      <c r="BA209" s="136"/>
      <c r="BB209" s="136"/>
      <c r="BC209" s="136"/>
      <c r="BD209" s="136"/>
      <c r="BE209" s="136"/>
      <c r="BF209" s="136"/>
      <c r="BG209" s="136"/>
      <c r="BH209" s="136"/>
      <c r="BI209" s="135"/>
      <c r="BJ209" s="135"/>
      <c r="BK209" s="135"/>
      <c r="BL209" s="135"/>
      <c r="BM209" s="135"/>
      <c r="BN209" s="135"/>
      <c r="BO209" s="135"/>
      <c r="BP209" s="135"/>
      <c r="BQ209" s="135"/>
      <c r="BR209" s="135"/>
      <c r="BS209" s="135"/>
      <c r="BT209" s="135"/>
      <c r="BU209" s="135"/>
      <c r="BV209" s="135"/>
      <c r="BW209" s="135"/>
      <c r="BX209" s="135"/>
      <c r="BY209" s="135"/>
      <c r="BZ209" s="55"/>
      <c r="CA209" s="133"/>
      <c r="CB209" s="133"/>
      <c r="CC209" s="133"/>
      <c r="CD209" s="133"/>
      <c r="CE209" s="133"/>
      <c r="CF209" s="133"/>
      <c r="CG209" s="133"/>
      <c r="CH209" s="133"/>
      <c r="CI209" s="133"/>
      <c r="CJ209" s="133"/>
      <c r="CK209" s="134"/>
      <c r="CL209" s="134"/>
      <c r="CM209" s="60"/>
      <c r="CN209" s="61"/>
      <c r="CO209" s="61"/>
      <c r="CP209" s="61"/>
      <c r="CQ209" s="61"/>
      <c r="CR209" s="61"/>
      <c r="CS209" s="61"/>
      <c r="CT209" s="61"/>
      <c r="CU209" s="61"/>
      <c r="CV209" s="61"/>
      <c r="CW209" s="61"/>
      <c r="CX209" s="61"/>
      <c r="CY209" s="61"/>
      <c r="CZ209" s="61"/>
      <c r="DA209" s="61"/>
      <c r="DB209" s="61"/>
      <c r="DC209" s="61"/>
      <c r="DD209" s="61"/>
      <c r="DE209" s="61"/>
      <c r="DF209" s="62"/>
      <c r="DG209" s="62"/>
      <c r="DH209" s="62"/>
      <c r="DI209" s="62"/>
      <c r="DJ209" s="62"/>
      <c r="DK209" s="62"/>
      <c r="DL209" s="62"/>
      <c r="DM209" s="62"/>
      <c r="DN209" s="62"/>
      <c r="DO209" s="62"/>
      <c r="DP209" s="62"/>
      <c r="DQ209" s="62"/>
      <c r="DR209" s="62"/>
      <c r="DS209" s="62"/>
      <c r="DT209" s="62"/>
      <c r="DU209" s="62"/>
      <c r="DV209" s="62"/>
      <c r="DW209" s="62"/>
      <c r="DX209" s="221"/>
      <c r="DY209" s="221"/>
      <c r="DZ209" s="221"/>
      <c r="EA209" s="221"/>
      <c r="EB209" s="221"/>
      <c r="EC209" s="221"/>
      <c r="ED209" s="221"/>
      <c r="EE209" s="221"/>
      <c r="EF209" s="221"/>
      <c r="EG209" s="221"/>
      <c r="EH209" s="221"/>
      <c r="EI209" s="221"/>
      <c r="EJ209" s="221"/>
      <c r="EK209" s="221"/>
      <c r="EL209" s="221"/>
      <c r="EM209" s="221"/>
      <c r="EN209" s="221"/>
      <c r="EO209" s="221"/>
      <c r="EP209" s="221"/>
      <c r="EQ209" s="221"/>
      <c r="ER209" s="221"/>
      <c r="ES209" s="221"/>
      <c r="ET209" s="221"/>
      <c r="EU209" s="221"/>
      <c r="EV209" s="221"/>
      <c r="EW209" s="221"/>
      <c r="EX209" s="221"/>
      <c r="EY209" s="221"/>
      <c r="EZ209" s="221"/>
      <c r="FA209" s="221"/>
      <c r="FB209" s="221"/>
      <c r="FC209" s="221"/>
      <c r="FD209" s="221"/>
      <c r="FE209" s="221"/>
      <c r="FF209" s="221"/>
      <c r="FG209" s="221"/>
      <c r="FH209" s="221"/>
      <c r="FI209" s="221"/>
      <c r="FJ209" s="221"/>
      <c r="FK209" s="221"/>
      <c r="FL209" s="221"/>
      <c r="FM209" s="221"/>
      <c r="FN209" s="221"/>
      <c r="FO209" s="221"/>
      <c r="FP209" s="221"/>
      <c r="FQ209" s="221"/>
      <c r="FR209" s="221"/>
      <c r="FS209" s="221"/>
      <c r="FT209" s="221"/>
      <c r="FU209" s="221"/>
      <c r="FV209" s="221"/>
      <c r="FW209" s="221"/>
      <c r="FX209" s="221"/>
      <c r="FY209" s="221"/>
      <c r="FZ209" s="221"/>
      <c r="GA209" s="221"/>
      <c r="GB209" s="221"/>
      <c r="GC209" s="221"/>
      <c r="GD209" s="221"/>
      <c r="GE209" s="221"/>
      <c r="GF209" s="221"/>
      <c r="GG209" s="221"/>
      <c r="GH209" s="225"/>
      <c r="GI209" s="225"/>
      <c r="AAA209" s="322"/>
      <c r="AAB209" s="323"/>
      <c r="AAC209" s="229"/>
      <c r="AAD209" s="366"/>
      <c r="AAE209" s="668"/>
      <c r="AAF209" s="668"/>
      <c r="AAG209" s="668"/>
      <c r="AAH209" s="668"/>
      <c r="AAI209" s="668"/>
      <c r="AAJ209" s="668"/>
      <c r="AAK209" s="668"/>
      <c r="AAL209" s="668"/>
      <c r="AAM209" s="668"/>
      <c r="AAN209" s="668"/>
      <c r="AAO209" s="668"/>
      <c r="AAP209" s="668"/>
      <c r="AAQ209" s="668"/>
      <c r="AAR209" s="668"/>
      <c r="AAS209" s="668"/>
      <c r="AAT209" s="668"/>
      <c r="AAU209" s="668"/>
      <c r="AAV209" s="668"/>
      <c r="AAW209" s="668"/>
      <c r="AAX209" s="668"/>
      <c r="AAY209" s="668"/>
      <c r="AAZ209" s="668"/>
      <c r="ABA209" s="668"/>
      <c r="ABB209" s="668"/>
      <c r="ABC209" s="668"/>
      <c r="ABD209" s="668"/>
      <c r="ABE209" s="668"/>
      <c r="ABF209" s="668"/>
      <c r="ABG209" s="668"/>
      <c r="ABH209" s="668"/>
      <c r="ABI209" s="668"/>
      <c r="ABJ209" s="668"/>
      <c r="ABK209" s="668"/>
      <c r="ABL209" s="668"/>
      <c r="ABM209" s="668"/>
      <c r="ABN209" s="668"/>
      <c r="ABO209" s="668"/>
      <c r="ABP209" s="668"/>
      <c r="ABQ209" s="668"/>
      <c r="ABR209" s="668"/>
      <c r="ABS209" s="668"/>
      <c r="ABT209" s="668"/>
      <c r="ABU209" s="668"/>
      <c r="ABV209" s="668"/>
      <c r="ABW209" s="230"/>
      <c r="ABX209" s="230"/>
      <c r="ABY209" s="671"/>
      <c r="ABZ209" s="671"/>
      <c r="ACA209" s="671"/>
      <c r="ACB209" s="671"/>
      <c r="ACC209" s="671"/>
      <c r="ACD209" s="671"/>
      <c r="ACE209" s="671"/>
      <c r="ACF209" s="671"/>
      <c r="ACG209" s="671"/>
      <c r="ACH209" s="671"/>
      <c r="ACI209" s="671"/>
      <c r="ACJ209" s="671"/>
      <c r="ACK209" s="671"/>
      <c r="ACL209" s="671"/>
      <c r="ACM209" s="671"/>
      <c r="ACN209" s="671"/>
      <c r="ACO209" s="671"/>
      <c r="ACP209" s="671"/>
      <c r="ACQ209" s="671"/>
      <c r="ACR209" s="672"/>
      <c r="ACS209" s="663"/>
      <c r="ACT209" s="664"/>
      <c r="ACU209" s="664"/>
      <c r="ACV209" s="664"/>
      <c r="ACW209" s="664"/>
      <c r="ACX209" s="664"/>
      <c r="ACY209" s="664"/>
      <c r="ACZ209" s="664"/>
      <c r="ADA209" s="664"/>
      <c r="ADB209" s="665"/>
      <c r="ADC209" s="651"/>
      <c r="ADD209" s="652"/>
      <c r="ADH209" s="224"/>
      <c r="ADI209" s="224"/>
      <c r="ADJ209" s="224"/>
      <c r="ADK209" s="224"/>
      <c r="ADL209" s="224"/>
      <c r="ADM209" s="224"/>
      <c r="ADN209" s="224"/>
      <c r="ADO209" s="224"/>
      <c r="ADP209" s="224"/>
      <c r="ADQ209" s="224"/>
      <c r="ADR209" s="224"/>
      <c r="ADS209" s="224"/>
      <c r="ADT209" s="224"/>
      <c r="ADU209" s="224"/>
      <c r="ADV209" s="224"/>
      <c r="ADW209" s="224"/>
      <c r="ADX209" s="224"/>
      <c r="ADY209" s="224"/>
      <c r="ADZ209" s="224"/>
      <c r="AEA209" s="224"/>
      <c r="AEB209" s="224"/>
      <c r="AEC209" s="224"/>
      <c r="AED209" s="224"/>
      <c r="AEE209" s="224"/>
      <c r="AEF209" s="224"/>
      <c r="AEG209" s="224"/>
      <c r="AEH209" s="224"/>
      <c r="AEI209" s="224"/>
      <c r="AEJ209" s="224"/>
      <c r="AEK209" s="224"/>
      <c r="AEL209" s="224"/>
      <c r="AEM209" s="224"/>
      <c r="AEN209" s="224"/>
      <c r="AEO209" s="224"/>
      <c r="AEP209" s="224"/>
      <c r="AEQ209" s="224"/>
      <c r="AER209" s="224"/>
      <c r="AES209" s="224"/>
      <c r="AET209" s="224"/>
      <c r="AEU209" s="224"/>
      <c r="AEV209" s="224"/>
      <c r="AEW209" s="224"/>
      <c r="AEX209" s="224"/>
      <c r="AEY209" s="224"/>
      <c r="AEZ209" s="224"/>
      <c r="AFA209" s="224"/>
      <c r="AFB209" s="224"/>
    </row>
    <row r="210" spans="2:837" s="226" customFormat="1" ht="7.5" customHeight="1" x14ac:dyDescent="0.15">
      <c r="B210" s="55"/>
      <c r="C210" s="55"/>
      <c r="D210" s="55"/>
      <c r="E210" s="55"/>
      <c r="F210" s="55"/>
      <c r="G210" s="55"/>
      <c r="H210" s="55"/>
      <c r="I210" s="55"/>
      <c r="J210" s="106"/>
      <c r="K210" s="106"/>
      <c r="L210" s="55"/>
      <c r="M210" s="55"/>
      <c r="N210" s="55"/>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55"/>
      <c r="AX210" s="55"/>
      <c r="AY210" s="55"/>
      <c r="AZ210" s="55"/>
      <c r="BA210" s="136"/>
      <c r="BB210" s="136"/>
      <c r="BC210" s="136"/>
      <c r="BD210" s="136"/>
      <c r="BE210" s="136"/>
      <c r="BF210" s="136"/>
      <c r="BG210" s="136"/>
      <c r="BH210" s="136"/>
      <c r="BI210" s="111"/>
      <c r="BJ210" s="137"/>
      <c r="BK210" s="137"/>
      <c r="BL210" s="137"/>
      <c r="BM210" s="137"/>
      <c r="BN210" s="137"/>
      <c r="BO210" s="137"/>
      <c r="BP210" s="137"/>
      <c r="BQ210" s="137"/>
      <c r="BR210" s="137"/>
      <c r="BS210" s="137"/>
      <c r="BT210" s="137"/>
      <c r="BU210" s="137"/>
      <c r="BV210" s="137"/>
      <c r="BW210" s="137"/>
      <c r="BX210" s="137"/>
      <c r="BY210" s="137"/>
      <c r="BZ210" s="55"/>
      <c r="CA210" s="138"/>
      <c r="CB210" s="138"/>
      <c r="CC210" s="138"/>
      <c r="CD210" s="138"/>
      <c r="CE210" s="138"/>
      <c r="CF210" s="138"/>
      <c r="CG210" s="138"/>
      <c r="CH210" s="138"/>
      <c r="CI210" s="138"/>
      <c r="CJ210" s="138"/>
      <c r="CK210" s="134"/>
      <c r="CL210" s="134"/>
      <c r="CM210" s="60"/>
      <c r="CN210" s="61"/>
      <c r="CO210" s="61"/>
      <c r="CP210" s="61"/>
      <c r="CQ210" s="61"/>
      <c r="CR210" s="61"/>
      <c r="CS210" s="61"/>
      <c r="CT210" s="61"/>
      <c r="CU210" s="61"/>
      <c r="CV210" s="61"/>
      <c r="CW210" s="61"/>
      <c r="CX210" s="61"/>
      <c r="CY210" s="61"/>
      <c r="CZ210" s="61"/>
      <c r="DA210" s="61"/>
      <c r="DB210" s="61"/>
      <c r="DC210" s="61"/>
      <c r="DD210" s="61"/>
      <c r="DE210" s="61"/>
      <c r="DF210" s="62"/>
      <c r="DG210" s="62"/>
      <c r="DH210" s="62"/>
      <c r="DI210" s="62"/>
      <c r="DJ210" s="62"/>
      <c r="DK210" s="62"/>
      <c r="DL210" s="62"/>
      <c r="DM210" s="62"/>
      <c r="DN210" s="62"/>
      <c r="DO210" s="62"/>
      <c r="DP210" s="62"/>
      <c r="DQ210" s="62"/>
      <c r="DR210" s="62"/>
      <c r="DS210" s="62"/>
      <c r="DT210" s="62"/>
      <c r="DU210" s="62"/>
      <c r="DV210" s="62"/>
      <c r="DW210" s="62"/>
      <c r="DX210" s="221"/>
      <c r="DY210" s="221"/>
      <c r="DZ210" s="221"/>
      <c r="EA210" s="221"/>
      <c r="EB210" s="221"/>
      <c r="EC210" s="221"/>
      <c r="ED210" s="221"/>
      <c r="EE210" s="221"/>
      <c r="EF210" s="221"/>
      <c r="EG210" s="221"/>
      <c r="EH210" s="221"/>
      <c r="EI210" s="221"/>
      <c r="EJ210" s="221"/>
      <c r="EK210" s="221"/>
      <c r="EL210" s="221"/>
      <c r="EM210" s="221"/>
      <c r="EN210" s="221"/>
      <c r="EO210" s="221"/>
      <c r="EP210" s="221"/>
      <c r="EQ210" s="221"/>
      <c r="ER210" s="221"/>
      <c r="ES210" s="221"/>
      <c r="ET210" s="221"/>
      <c r="EU210" s="221"/>
      <c r="EV210" s="221"/>
      <c r="EW210" s="221"/>
      <c r="EX210" s="221"/>
      <c r="EY210" s="221"/>
      <c r="EZ210" s="221"/>
      <c r="FA210" s="221"/>
      <c r="FB210" s="221"/>
      <c r="FC210" s="221"/>
      <c r="FD210" s="221"/>
      <c r="FE210" s="221"/>
      <c r="FF210" s="221"/>
      <c r="FG210" s="221"/>
      <c r="FH210" s="221"/>
      <c r="FI210" s="221"/>
      <c r="FJ210" s="221"/>
      <c r="FK210" s="221"/>
      <c r="FL210" s="221"/>
      <c r="FM210" s="221"/>
      <c r="FN210" s="221"/>
      <c r="FO210" s="221"/>
      <c r="FP210" s="221"/>
      <c r="FQ210" s="221"/>
      <c r="FR210" s="221"/>
      <c r="FS210" s="221"/>
      <c r="FT210" s="221"/>
      <c r="FU210" s="221"/>
      <c r="FV210" s="221"/>
      <c r="FW210" s="221"/>
      <c r="FX210" s="221"/>
      <c r="FY210" s="221"/>
      <c r="FZ210" s="221"/>
      <c r="GA210" s="221"/>
      <c r="GB210" s="221"/>
      <c r="GC210" s="221"/>
      <c r="GD210" s="221"/>
      <c r="GE210" s="221"/>
      <c r="GF210" s="221"/>
      <c r="GG210" s="221"/>
      <c r="GH210" s="225"/>
      <c r="GI210" s="225"/>
      <c r="AAA210" s="322"/>
      <c r="AAB210" s="323"/>
      <c r="AAC210" s="229"/>
      <c r="AAD210" s="366"/>
      <c r="AAE210" s="668"/>
      <c r="AAF210" s="668"/>
      <c r="AAG210" s="668"/>
      <c r="AAH210" s="668"/>
      <c r="AAI210" s="668"/>
      <c r="AAJ210" s="668"/>
      <c r="AAK210" s="668"/>
      <c r="AAL210" s="668"/>
      <c r="AAM210" s="668"/>
      <c r="AAN210" s="668"/>
      <c r="AAO210" s="668"/>
      <c r="AAP210" s="668"/>
      <c r="AAQ210" s="668"/>
      <c r="AAR210" s="668"/>
      <c r="AAS210" s="668"/>
      <c r="AAT210" s="668"/>
      <c r="AAU210" s="668"/>
      <c r="AAV210" s="668"/>
      <c r="AAW210" s="668"/>
      <c r="AAX210" s="668"/>
      <c r="AAY210" s="668"/>
      <c r="AAZ210" s="668"/>
      <c r="ABA210" s="668"/>
      <c r="ABB210" s="668"/>
      <c r="ABC210" s="668"/>
      <c r="ABD210" s="668"/>
      <c r="ABE210" s="668"/>
      <c r="ABF210" s="668"/>
      <c r="ABG210" s="668"/>
      <c r="ABH210" s="668"/>
      <c r="ABI210" s="668"/>
      <c r="ABJ210" s="668"/>
      <c r="ABK210" s="668"/>
      <c r="ABL210" s="668"/>
      <c r="ABM210" s="668"/>
      <c r="ABN210" s="668"/>
      <c r="ABO210" s="668"/>
      <c r="ABP210" s="668"/>
      <c r="ABQ210" s="668"/>
      <c r="ABR210" s="668"/>
      <c r="ABS210" s="668"/>
      <c r="ABT210" s="668"/>
      <c r="ABU210" s="668"/>
      <c r="ABV210" s="668"/>
      <c r="ABW210" s="230"/>
      <c r="ABX210" s="230"/>
      <c r="ABY210" s="132"/>
      <c r="ABZ210" s="132"/>
      <c r="ACA210" s="376" t="s">
        <v>149</v>
      </c>
      <c r="ACB210" s="376"/>
      <c r="ACC210" s="376"/>
      <c r="ACD210" s="376"/>
      <c r="ACE210" s="376"/>
      <c r="ACF210" s="376"/>
      <c r="ACG210" s="376"/>
      <c r="ACH210" s="376"/>
      <c r="ACI210" s="376"/>
      <c r="ACJ210" s="376"/>
      <c r="ACK210" s="376"/>
      <c r="ACL210" s="376"/>
      <c r="ACM210" s="376"/>
      <c r="ACN210" s="376"/>
      <c r="ACO210" s="376"/>
      <c r="ACP210" s="376"/>
      <c r="ACQ210" s="376"/>
      <c r="ACR210" s="673"/>
      <c r="ACS210" s="655" t="s">
        <v>23</v>
      </c>
      <c r="ACT210" s="656"/>
      <c r="ACU210" s="656"/>
      <c r="ACV210" s="656"/>
      <c r="ACW210" s="656"/>
      <c r="ACX210" s="656"/>
      <c r="ACY210" s="656"/>
      <c r="ACZ210" s="656"/>
      <c r="ADA210" s="656"/>
      <c r="ADB210" s="657"/>
      <c r="ADC210" s="651"/>
      <c r="ADD210" s="652"/>
      <c r="ADH210" s="224"/>
      <c r="ADI210" s="224"/>
      <c r="ADJ210" s="224"/>
      <c r="ADK210" s="224"/>
      <c r="ADL210" s="231"/>
      <c r="ADM210" s="232"/>
      <c r="ADN210" s="232"/>
      <c r="ADO210" s="232"/>
      <c r="ADP210" s="232"/>
      <c r="ADQ210" s="232"/>
      <c r="ADR210" s="232"/>
      <c r="ADS210" s="232"/>
      <c r="ADT210" s="232"/>
      <c r="ADU210" s="232"/>
      <c r="ADV210" s="232"/>
      <c r="ADW210" s="232"/>
      <c r="ADX210" s="232"/>
      <c r="ADY210" s="232"/>
      <c r="ADZ210" s="232"/>
      <c r="AEA210" s="232"/>
      <c r="AEB210" s="232"/>
      <c r="AEC210" s="232"/>
      <c r="AED210" s="232"/>
      <c r="AEE210" s="232"/>
      <c r="AEF210" s="232"/>
      <c r="AEG210" s="232"/>
      <c r="AEH210" s="232"/>
      <c r="AEI210" s="232"/>
      <c r="AEJ210" s="232"/>
      <c r="AEK210" s="232"/>
      <c r="AEL210" s="232"/>
      <c r="AEM210" s="232"/>
      <c r="AEN210" s="232"/>
      <c r="AEO210" s="232"/>
      <c r="AEP210" s="232"/>
      <c r="AEQ210" s="232"/>
      <c r="AER210" s="232"/>
      <c r="AES210" s="232"/>
      <c r="AET210" s="232"/>
      <c r="AEU210" s="232"/>
      <c r="AEV210" s="232"/>
      <c r="AEW210" s="232"/>
      <c r="AEX210" s="232"/>
      <c r="AEY210" s="232"/>
      <c r="AEZ210" s="232"/>
      <c r="AFA210" s="232"/>
      <c r="AFB210" s="232"/>
      <c r="AFC210" s="232"/>
      <c r="AFD210" s="232"/>
      <c r="AFE210" s="232"/>
    </row>
    <row r="211" spans="2:837" s="226" customFormat="1" ht="7.5" customHeight="1" x14ac:dyDescent="0.15">
      <c r="B211" s="55"/>
      <c r="C211" s="55"/>
      <c r="D211" s="55"/>
      <c r="E211" s="55"/>
      <c r="F211" s="55"/>
      <c r="G211" s="55"/>
      <c r="H211" s="55"/>
      <c r="I211" s="55"/>
      <c r="J211" s="106"/>
      <c r="K211" s="106"/>
      <c r="L211" s="55"/>
      <c r="M211" s="55"/>
      <c r="N211" s="55"/>
      <c r="O211" s="100"/>
      <c r="P211" s="100"/>
      <c r="Q211" s="100"/>
      <c r="R211" s="100"/>
      <c r="S211" s="100"/>
      <c r="T211" s="100"/>
      <c r="U211" s="100"/>
      <c r="V211" s="100"/>
      <c r="W211" s="100"/>
      <c r="X211" s="100"/>
      <c r="Y211" s="100"/>
      <c r="Z211" s="100"/>
      <c r="AA211" s="100"/>
      <c r="AB211" s="100"/>
      <c r="AC211" s="100"/>
      <c r="AD211" s="100"/>
      <c r="AE211" s="100"/>
      <c r="AF211" s="100"/>
      <c r="AG211" s="100"/>
      <c r="AH211" s="100"/>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137"/>
      <c r="BJ211" s="137"/>
      <c r="BK211" s="137"/>
      <c r="BL211" s="137"/>
      <c r="BM211" s="137"/>
      <c r="BN211" s="137"/>
      <c r="BO211" s="137"/>
      <c r="BP211" s="137"/>
      <c r="BQ211" s="137"/>
      <c r="BR211" s="137"/>
      <c r="BS211" s="137"/>
      <c r="BT211" s="137"/>
      <c r="BU211" s="137"/>
      <c r="BV211" s="137"/>
      <c r="BW211" s="137"/>
      <c r="BX211" s="137"/>
      <c r="BY211" s="137"/>
      <c r="BZ211" s="55"/>
      <c r="CA211" s="138"/>
      <c r="CB211" s="138"/>
      <c r="CC211" s="138"/>
      <c r="CD211" s="138"/>
      <c r="CE211" s="138"/>
      <c r="CF211" s="138"/>
      <c r="CG211" s="138"/>
      <c r="CH211" s="138"/>
      <c r="CI211" s="138"/>
      <c r="CJ211" s="138"/>
      <c r="CK211" s="134"/>
      <c r="CL211" s="134"/>
      <c r="CM211" s="60"/>
      <c r="CN211" s="94"/>
      <c r="CO211" s="94"/>
      <c r="CP211" s="94"/>
      <c r="CQ211" s="94"/>
      <c r="CR211" s="94"/>
      <c r="CS211" s="94"/>
      <c r="CT211" s="94"/>
      <c r="CU211" s="94"/>
      <c r="CV211" s="94"/>
      <c r="CW211" s="94"/>
      <c r="CX211" s="94"/>
      <c r="CY211" s="94"/>
      <c r="CZ211" s="94"/>
      <c r="DA211" s="94"/>
      <c r="DB211" s="94"/>
      <c r="DC211" s="94"/>
      <c r="DD211" s="94"/>
      <c r="DE211" s="94"/>
      <c r="DF211" s="62"/>
      <c r="DG211" s="62"/>
      <c r="DH211" s="62"/>
      <c r="DI211" s="62"/>
      <c r="DJ211" s="62"/>
      <c r="DK211" s="62"/>
      <c r="DL211" s="62"/>
      <c r="DM211" s="62"/>
      <c r="DN211" s="62"/>
      <c r="DO211" s="62"/>
      <c r="DP211" s="62"/>
      <c r="DQ211" s="62"/>
      <c r="DR211" s="62"/>
      <c r="DS211" s="62"/>
      <c r="DT211" s="62"/>
      <c r="DU211" s="62"/>
      <c r="DV211" s="62"/>
      <c r="DW211" s="62"/>
      <c r="DX211" s="221"/>
      <c r="DY211" s="221"/>
      <c r="DZ211" s="221"/>
      <c r="EA211" s="221"/>
      <c r="EB211" s="221"/>
      <c r="EC211" s="221"/>
      <c r="ED211" s="221"/>
      <c r="EE211" s="221"/>
      <c r="EF211" s="221"/>
      <c r="EG211" s="221"/>
      <c r="EH211" s="221"/>
      <c r="EI211" s="221"/>
      <c r="EJ211" s="221"/>
      <c r="EK211" s="221"/>
      <c r="EL211" s="221"/>
      <c r="EM211" s="221"/>
      <c r="EN211" s="221"/>
      <c r="EO211" s="221"/>
      <c r="EP211" s="221"/>
      <c r="EQ211" s="221"/>
      <c r="ER211" s="221"/>
      <c r="ES211" s="221"/>
      <c r="ET211" s="221"/>
      <c r="EU211" s="221"/>
      <c r="EV211" s="221"/>
      <c r="EW211" s="221"/>
      <c r="EX211" s="221"/>
      <c r="EY211" s="221"/>
      <c r="EZ211" s="221"/>
      <c r="FA211" s="221"/>
      <c r="FB211" s="221"/>
      <c r="FC211" s="221"/>
      <c r="FD211" s="221"/>
      <c r="FE211" s="221"/>
      <c r="FF211" s="221"/>
      <c r="FG211" s="221"/>
      <c r="FH211" s="221"/>
      <c r="FI211" s="221"/>
      <c r="FJ211" s="221"/>
      <c r="FK211" s="221"/>
      <c r="FL211" s="221"/>
      <c r="FM211" s="221"/>
      <c r="FN211" s="221"/>
      <c r="FO211" s="221"/>
      <c r="FP211" s="221"/>
      <c r="FQ211" s="221"/>
      <c r="FR211" s="221"/>
      <c r="FS211" s="221"/>
      <c r="FT211" s="221"/>
      <c r="FU211" s="221"/>
      <c r="FV211" s="221"/>
      <c r="FW211" s="221"/>
      <c r="FX211" s="221"/>
      <c r="FY211" s="221"/>
      <c r="FZ211" s="221"/>
      <c r="GA211" s="221"/>
      <c r="GB211" s="221"/>
      <c r="GC211" s="221"/>
      <c r="GD211" s="221"/>
      <c r="GE211" s="221"/>
      <c r="GF211" s="221"/>
      <c r="GG211" s="221"/>
      <c r="GH211" s="225"/>
      <c r="GI211" s="225"/>
      <c r="AAA211" s="322"/>
      <c r="AAB211" s="323"/>
      <c r="AAC211" s="229"/>
      <c r="AAD211" s="366"/>
      <c r="AAE211" s="668"/>
      <c r="AAF211" s="668"/>
      <c r="AAG211" s="668"/>
      <c r="AAH211" s="668"/>
      <c r="AAI211" s="668"/>
      <c r="AAJ211" s="668"/>
      <c r="AAK211" s="668"/>
      <c r="AAL211" s="668"/>
      <c r="AAM211" s="668"/>
      <c r="AAN211" s="668"/>
      <c r="AAO211" s="668"/>
      <c r="AAP211" s="668"/>
      <c r="AAQ211" s="668"/>
      <c r="AAR211" s="668"/>
      <c r="AAS211" s="668"/>
      <c r="AAT211" s="668"/>
      <c r="AAU211" s="668"/>
      <c r="AAV211" s="668"/>
      <c r="AAW211" s="668"/>
      <c r="AAX211" s="668"/>
      <c r="AAY211" s="668"/>
      <c r="AAZ211" s="668"/>
      <c r="ABA211" s="668"/>
      <c r="ABB211" s="668"/>
      <c r="ABC211" s="668"/>
      <c r="ABD211" s="668"/>
      <c r="ABE211" s="668"/>
      <c r="ABF211" s="668"/>
      <c r="ABG211" s="668"/>
      <c r="ABH211" s="668"/>
      <c r="ABI211" s="668"/>
      <c r="ABJ211" s="668"/>
      <c r="ABK211" s="668"/>
      <c r="ABL211" s="668"/>
      <c r="ABM211" s="668"/>
      <c r="ABN211" s="668"/>
      <c r="ABO211" s="668"/>
      <c r="ABP211" s="668"/>
      <c r="ABQ211" s="668"/>
      <c r="ABR211" s="668"/>
      <c r="ABS211" s="668"/>
      <c r="ABT211" s="668"/>
      <c r="ABU211" s="668"/>
      <c r="ABV211" s="668"/>
      <c r="ABW211" s="230"/>
      <c r="ABX211" s="230"/>
      <c r="ABY211" s="228"/>
      <c r="ABZ211" s="228"/>
      <c r="ACA211" s="376"/>
      <c r="ACB211" s="376"/>
      <c r="ACC211" s="376"/>
      <c r="ACD211" s="376"/>
      <c r="ACE211" s="376"/>
      <c r="ACF211" s="376"/>
      <c r="ACG211" s="376"/>
      <c r="ACH211" s="376"/>
      <c r="ACI211" s="376"/>
      <c r="ACJ211" s="376"/>
      <c r="ACK211" s="376"/>
      <c r="ACL211" s="376"/>
      <c r="ACM211" s="376"/>
      <c r="ACN211" s="376"/>
      <c r="ACO211" s="376"/>
      <c r="ACP211" s="376"/>
      <c r="ACQ211" s="376"/>
      <c r="ACR211" s="673"/>
      <c r="ACS211" s="655"/>
      <c r="ACT211" s="656"/>
      <c r="ACU211" s="656"/>
      <c r="ACV211" s="656"/>
      <c r="ACW211" s="656"/>
      <c r="ACX211" s="656"/>
      <c r="ACY211" s="656"/>
      <c r="ACZ211" s="656"/>
      <c r="ADA211" s="656"/>
      <c r="ADB211" s="657"/>
      <c r="ADC211" s="651"/>
      <c r="ADD211" s="652"/>
      <c r="ADH211" s="224"/>
      <c r="ADI211" s="224"/>
      <c r="ADJ211" s="224"/>
      <c r="ADK211" s="224"/>
      <c r="ADL211" s="232"/>
      <c r="ADM211" s="232"/>
      <c r="ADN211" s="232"/>
      <c r="ADO211" s="232"/>
      <c r="ADP211" s="232"/>
      <c r="ADQ211" s="232"/>
      <c r="ADR211" s="232"/>
      <c r="ADS211" s="232"/>
      <c r="ADT211" s="232"/>
      <c r="ADU211" s="232"/>
      <c r="ADV211" s="232"/>
      <c r="ADW211" s="232"/>
      <c r="ADX211" s="232"/>
      <c r="ADY211" s="232"/>
      <c r="ADZ211" s="232"/>
      <c r="AEA211" s="232"/>
      <c r="AEB211" s="232"/>
      <c r="AEC211" s="232"/>
      <c r="AED211" s="232"/>
      <c r="AEE211" s="232"/>
      <c r="AEF211" s="232"/>
      <c r="AEG211" s="232"/>
      <c r="AEH211" s="232"/>
      <c r="AEI211" s="232"/>
      <c r="AEJ211" s="232"/>
      <c r="AEK211" s="232"/>
      <c r="AEL211" s="232"/>
      <c r="AEM211" s="232"/>
      <c r="AEN211" s="232"/>
      <c r="AEO211" s="232"/>
      <c r="AEP211" s="232"/>
      <c r="AEQ211" s="232"/>
      <c r="AER211" s="232"/>
      <c r="AES211" s="232"/>
      <c r="AET211" s="232"/>
      <c r="AEU211" s="232"/>
      <c r="AEV211" s="232"/>
      <c r="AEW211" s="232"/>
      <c r="AEX211" s="232"/>
      <c r="AEY211" s="232"/>
      <c r="AEZ211" s="232"/>
      <c r="AFA211" s="232"/>
      <c r="AFB211" s="232"/>
      <c r="AFC211" s="232"/>
      <c r="AFD211" s="232"/>
      <c r="AFE211" s="232"/>
    </row>
    <row r="212" spans="2:837" s="226" customFormat="1" ht="7.5" customHeight="1" x14ac:dyDescent="0.15">
      <c r="B212" s="55"/>
      <c r="C212" s="55"/>
      <c r="D212" s="55"/>
      <c r="E212" s="55"/>
      <c r="F212" s="55"/>
      <c r="G212" s="55"/>
      <c r="H212" s="55"/>
      <c r="I212" s="55"/>
      <c r="J212" s="106"/>
      <c r="K212" s="106"/>
      <c r="L212" s="55"/>
      <c r="M212" s="55"/>
      <c r="N212" s="55"/>
      <c r="O212" s="100"/>
      <c r="P212" s="100"/>
      <c r="Q212" s="100"/>
      <c r="R212" s="100"/>
      <c r="S212" s="100"/>
      <c r="T212" s="100"/>
      <c r="U212" s="100"/>
      <c r="V212" s="100"/>
      <c r="W212" s="100"/>
      <c r="X212" s="100"/>
      <c r="Y212" s="100"/>
      <c r="Z212" s="100"/>
      <c r="AA212" s="100"/>
      <c r="AB212" s="100"/>
      <c r="AC212" s="100"/>
      <c r="AD212" s="100"/>
      <c r="AE212" s="100"/>
      <c r="AF212" s="100"/>
      <c r="AG212" s="100"/>
      <c r="AH212" s="100"/>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137"/>
      <c r="BJ212" s="137"/>
      <c r="BK212" s="137"/>
      <c r="BL212" s="137"/>
      <c r="BM212" s="137"/>
      <c r="BN212" s="137"/>
      <c r="BO212" s="137"/>
      <c r="BP212" s="137"/>
      <c r="BQ212" s="137"/>
      <c r="BR212" s="137"/>
      <c r="BS212" s="137"/>
      <c r="BT212" s="137"/>
      <c r="BU212" s="137"/>
      <c r="BV212" s="137"/>
      <c r="BW212" s="137"/>
      <c r="BX212" s="137"/>
      <c r="BY212" s="137"/>
      <c r="BZ212" s="55"/>
      <c r="CA212" s="138"/>
      <c r="CB212" s="138"/>
      <c r="CC212" s="138"/>
      <c r="CD212" s="138"/>
      <c r="CE212" s="138"/>
      <c r="CF212" s="138"/>
      <c r="CG212" s="138"/>
      <c r="CH212" s="138"/>
      <c r="CI212" s="138"/>
      <c r="CJ212" s="138"/>
      <c r="CK212" s="134"/>
      <c r="CL212" s="134"/>
      <c r="CM212" s="60"/>
      <c r="CN212" s="94"/>
      <c r="CO212" s="94"/>
      <c r="CP212" s="94"/>
      <c r="CQ212" s="94"/>
      <c r="CR212" s="94"/>
      <c r="CS212" s="94"/>
      <c r="CT212" s="94"/>
      <c r="CU212" s="94"/>
      <c r="CV212" s="94"/>
      <c r="CW212" s="94"/>
      <c r="CX212" s="94"/>
      <c r="CY212" s="94"/>
      <c r="CZ212" s="94"/>
      <c r="DA212" s="94"/>
      <c r="DB212" s="94"/>
      <c r="DC212" s="94"/>
      <c r="DD212" s="94"/>
      <c r="DE212" s="94"/>
      <c r="DF212" s="90"/>
      <c r="DG212" s="90"/>
      <c r="DH212" s="90"/>
      <c r="DI212" s="90"/>
      <c r="DJ212" s="90"/>
      <c r="DK212" s="90"/>
      <c r="DL212" s="90"/>
      <c r="DM212" s="90"/>
      <c r="DN212" s="90"/>
      <c r="DO212" s="62"/>
      <c r="DP212" s="62"/>
      <c r="DQ212" s="62"/>
      <c r="DR212" s="62"/>
      <c r="DS212" s="62"/>
      <c r="DT212" s="62"/>
      <c r="DU212" s="62"/>
      <c r="DV212" s="62"/>
      <c r="DW212" s="62"/>
      <c r="DX212" s="221"/>
      <c r="DY212" s="221"/>
      <c r="DZ212" s="221"/>
      <c r="EA212" s="221"/>
      <c r="EB212" s="221"/>
      <c r="EC212" s="221"/>
      <c r="ED212" s="221"/>
      <c r="EE212" s="221"/>
      <c r="EF212" s="221"/>
      <c r="EG212" s="221"/>
      <c r="EH212" s="221"/>
      <c r="EI212" s="221"/>
      <c r="EJ212" s="221"/>
      <c r="EK212" s="221"/>
      <c r="EL212" s="221"/>
      <c r="EM212" s="221"/>
      <c r="EN212" s="221"/>
      <c r="EO212" s="221"/>
      <c r="EP212" s="221"/>
      <c r="EQ212" s="221"/>
      <c r="ER212" s="221"/>
      <c r="ES212" s="221"/>
      <c r="ET212" s="221"/>
      <c r="EU212" s="221"/>
      <c r="EV212" s="221"/>
      <c r="EW212" s="221"/>
      <c r="EX212" s="221"/>
      <c r="EY212" s="221"/>
      <c r="EZ212" s="221"/>
      <c r="FA212" s="221"/>
      <c r="FB212" s="221"/>
      <c r="FC212" s="221"/>
      <c r="FD212" s="221"/>
      <c r="FE212" s="221"/>
      <c r="FF212" s="221"/>
      <c r="FG212" s="221"/>
      <c r="FH212" s="221"/>
      <c r="FI212" s="221"/>
      <c r="FJ212" s="221"/>
      <c r="FK212" s="221"/>
      <c r="FL212" s="221"/>
      <c r="FM212" s="221"/>
      <c r="FN212" s="221"/>
      <c r="FO212" s="221"/>
      <c r="FP212" s="221"/>
      <c r="FQ212" s="221"/>
      <c r="FR212" s="221"/>
      <c r="FS212" s="221"/>
      <c r="FT212" s="221"/>
      <c r="FU212" s="221"/>
      <c r="FV212" s="221"/>
      <c r="FW212" s="221"/>
      <c r="FX212" s="221"/>
      <c r="FY212" s="221"/>
      <c r="FZ212" s="221"/>
      <c r="GA212" s="221"/>
      <c r="GB212" s="221"/>
      <c r="GC212" s="221"/>
      <c r="GD212" s="221"/>
      <c r="GE212" s="221"/>
      <c r="GF212" s="221"/>
      <c r="GG212" s="221"/>
      <c r="GH212" s="225"/>
      <c r="GI212" s="225"/>
      <c r="AAA212" s="322"/>
      <c r="AAB212" s="323"/>
      <c r="AAC212" s="229"/>
      <c r="AAD212" s="366"/>
      <c r="AAE212" s="668"/>
      <c r="AAF212" s="668"/>
      <c r="AAG212" s="668"/>
      <c r="AAH212" s="668"/>
      <c r="AAI212" s="668"/>
      <c r="AAJ212" s="668"/>
      <c r="AAK212" s="668"/>
      <c r="AAL212" s="668"/>
      <c r="AAM212" s="668"/>
      <c r="AAN212" s="668"/>
      <c r="AAO212" s="668"/>
      <c r="AAP212" s="668"/>
      <c r="AAQ212" s="668"/>
      <c r="AAR212" s="668"/>
      <c r="AAS212" s="668"/>
      <c r="AAT212" s="668"/>
      <c r="AAU212" s="668"/>
      <c r="AAV212" s="668"/>
      <c r="AAW212" s="668"/>
      <c r="AAX212" s="668"/>
      <c r="AAY212" s="668"/>
      <c r="AAZ212" s="668"/>
      <c r="ABA212" s="668"/>
      <c r="ABB212" s="668"/>
      <c r="ABC212" s="668"/>
      <c r="ABD212" s="668"/>
      <c r="ABE212" s="668"/>
      <c r="ABF212" s="668"/>
      <c r="ABG212" s="668"/>
      <c r="ABH212" s="668"/>
      <c r="ABI212" s="668"/>
      <c r="ABJ212" s="668"/>
      <c r="ABK212" s="668"/>
      <c r="ABL212" s="668"/>
      <c r="ABM212" s="668"/>
      <c r="ABN212" s="668"/>
      <c r="ABO212" s="668"/>
      <c r="ABP212" s="668"/>
      <c r="ABQ212" s="668"/>
      <c r="ABR212" s="668"/>
      <c r="ABS212" s="668"/>
      <c r="ABT212" s="668"/>
      <c r="ABU212" s="668"/>
      <c r="ABV212" s="668"/>
      <c r="ABW212" s="230"/>
      <c r="ABX212" s="230"/>
      <c r="ABY212" s="228"/>
      <c r="ABZ212" s="228"/>
      <c r="ACA212" s="376"/>
      <c r="ACB212" s="376"/>
      <c r="ACC212" s="376"/>
      <c r="ACD212" s="376"/>
      <c r="ACE212" s="376"/>
      <c r="ACF212" s="376"/>
      <c r="ACG212" s="376"/>
      <c r="ACH212" s="376"/>
      <c r="ACI212" s="376"/>
      <c r="ACJ212" s="376"/>
      <c r="ACK212" s="376"/>
      <c r="ACL212" s="376"/>
      <c r="ACM212" s="376"/>
      <c r="ACN212" s="376"/>
      <c r="ACO212" s="376"/>
      <c r="ACP212" s="376"/>
      <c r="ACQ212" s="376"/>
      <c r="ACR212" s="673"/>
      <c r="ACS212" s="655"/>
      <c r="ACT212" s="656"/>
      <c r="ACU212" s="656"/>
      <c r="ACV212" s="656"/>
      <c r="ACW212" s="656"/>
      <c r="ACX212" s="656"/>
      <c r="ACY212" s="656"/>
      <c r="ACZ212" s="656"/>
      <c r="ADA212" s="656"/>
      <c r="ADB212" s="657"/>
      <c r="ADC212" s="651"/>
      <c r="ADD212" s="652"/>
      <c r="ADH212" s="224"/>
      <c r="ADI212" s="224"/>
      <c r="ADJ212" s="224"/>
      <c r="ADK212" s="224"/>
      <c r="ADL212" s="232"/>
      <c r="ADM212" s="232"/>
      <c r="ADN212" s="232"/>
      <c r="ADO212" s="232"/>
      <c r="ADP212" s="232"/>
      <c r="ADQ212" s="232"/>
      <c r="ADR212" s="232"/>
      <c r="ADS212" s="232"/>
      <c r="ADT212" s="232"/>
      <c r="ADU212" s="232"/>
      <c r="ADV212" s="232"/>
      <c r="ADW212" s="232"/>
      <c r="ADX212" s="232"/>
      <c r="ADY212" s="232"/>
      <c r="ADZ212" s="232"/>
      <c r="AEA212" s="232"/>
      <c r="AEB212" s="232"/>
      <c r="AEC212" s="232"/>
      <c r="AED212" s="232"/>
      <c r="AEE212" s="232"/>
      <c r="AEF212" s="232"/>
      <c r="AEG212" s="232"/>
      <c r="AEH212" s="232"/>
      <c r="AEI212" s="232"/>
      <c r="AEJ212" s="232"/>
      <c r="AEK212" s="232"/>
      <c r="AEL212" s="232"/>
      <c r="AEM212" s="232"/>
      <c r="AEN212" s="232"/>
      <c r="AEO212" s="232"/>
      <c r="AEP212" s="232"/>
      <c r="AEQ212" s="232"/>
      <c r="AER212" s="232"/>
      <c r="AES212" s="232"/>
      <c r="AET212" s="232"/>
      <c r="AEU212" s="232"/>
      <c r="AEV212" s="232"/>
      <c r="AEW212" s="232"/>
      <c r="AEX212" s="232"/>
      <c r="AEY212" s="232"/>
      <c r="AEZ212" s="232"/>
      <c r="AFA212" s="232"/>
      <c r="AFB212" s="232"/>
      <c r="AFC212" s="232"/>
      <c r="AFD212" s="232"/>
      <c r="AFE212" s="232"/>
    </row>
    <row r="213" spans="2:837" s="226" customFormat="1" ht="7.5" customHeight="1" x14ac:dyDescent="0.15">
      <c r="B213" s="55"/>
      <c r="C213" s="55"/>
      <c r="D213" s="55"/>
      <c r="E213" s="55"/>
      <c r="F213" s="55"/>
      <c r="G213" s="55"/>
      <c r="H213" s="55"/>
      <c r="I213" s="55"/>
      <c r="J213" s="106"/>
      <c r="K213" s="106"/>
      <c r="L213" s="55"/>
      <c r="M213" s="55"/>
      <c r="N213" s="56"/>
      <c r="O213" s="55"/>
      <c r="P213" s="55"/>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55"/>
      <c r="AX213" s="55"/>
      <c r="AY213" s="55"/>
      <c r="AZ213" s="55"/>
      <c r="BA213" s="56"/>
      <c r="BB213" s="56"/>
      <c r="BC213" s="56"/>
      <c r="BD213" s="56"/>
      <c r="BE213" s="56"/>
      <c r="BF213" s="56"/>
      <c r="BG213" s="56"/>
      <c r="BH213" s="56"/>
      <c r="BI213" s="137"/>
      <c r="BJ213" s="137"/>
      <c r="BK213" s="137"/>
      <c r="BL213" s="137"/>
      <c r="BM213" s="137"/>
      <c r="BN213" s="137"/>
      <c r="BO213" s="137"/>
      <c r="BP213" s="137"/>
      <c r="BQ213" s="137"/>
      <c r="BR213" s="137"/>
      <c r="BS213" s="137"/>
      <c r="BT213" s="137"/>
      <c r="BU213" s="137"/>
      <c r="BV213" s="137"/>
      <c r="BW213" s="137"/>
      <c r="BX213" s="137"/>
      <c r="BY213" s="137"/>
      <c r="BZ213" s="56"/>
      <c r="CA213" s="138"/>
      <c r="CB213" s="138"/>
      <c r="CC213" s="138"/>
      <c r="CD213" s="138"/>
      <c r="CE213" s="138"/>
      <c r="CF213" s="138"/>
      <c r="CG213" s="138"/>
      <c r="CH213" s="138"/>
      <c r="CI213" s="138"/>
      <c r="CJ213" s="138"/>
      <c r="CK213" s="134"/>
      <c r="CL213" s="134"/>
      <c r="CM213" s="60"/>
      <c r="CN213" s="94"/>
      <c r="CO213" s="94"/>
      <c r="CP213" s="94"/>
      <c r="CQ213" s="94"/>
      <c r="CR213" s="94"/>
      <c r="CS213" s="94"/>
      <c r="CT213" s="94"/>
      <c r="CU213" s="94"/>
      <c r="CV213" s="94"/>
      <c r="CW213" s="94"/>
      <c r="CX213" s="94"/>
      <c r="CY213" s="94"/>
      <c r="CZ213" s="94"/>
      <c r="DA213" s="94"/>
      <c r="DB213" s="94"/>
      <c r="DC213" s="94"/>
      <c r="DD213" s="94"/>
      <c r="DE213" s="94"/>
      <c r="DF213" s="90"/>
      <c r="DG213" s="90"/>
      <c r="DH213" s="90"/>
      <c r="DI213" s="90"/>
      <c r="DJ213" s="90"/>
      <c r="DK213" s="90"/>
      <c r="DL213" s="90"/>
      <c r="DM213" s="90"/>
      <c r="DN213" s="90"/>
      <c r="DO213" s="62"/>
      <c r="DP213" s="62"/>
      <c r="DQ213" s="62"/>
      <c r="DR213" s="62"/>
      <c r="DS213" s="62"/>
      <c r="DT213" s="62"/>
      <c r="DU213" s="62"/>
      <c r="DV213" s="62"/>
      <c r="DW213" s="62"/>
      <c r="DX213" s="221"/>
      <c r="DY213" s="221"/>
      <c r="DZ213" s="221"/>
      <c r="EA213" s="221"/>
      <c r="EB213" s="221"/>
      <c r="EC213" s="221"/>
      <c r="ED213" s="221"/>
      <c r="EE213" s="221"/>
      <c r="EF213" s="221"/>
      <c r="EG213" s="221"/>
      <c r="EH213" s="221"/>
      <c r="EI213" s="221"/>
      <c r="EJ213" s="221"/>
      <c r="EK213" s="221"/>
      <c r="EL213" s="221"/>
      <c r="EM213" s="221"/>
      <c r="EN213" s="221"/>
      <c r="EO213" s="221"/>
      <c r="EP213" s="221"/>
      <c r="EQ213" s="221"/>
      <c r="ER213" s="221"/>
      <c r="ES213" s="221"/>
      <c r="ET213" s="221"/>
      <c r="EU213" s="221"/>
      <c r="EV213" s="221"/>
      <c r="EW213" s="221"/>
      <c r="EX213" s="221"/>
      <c r="EY213" s="221"/>
      <c r="EZ213" s="221"/>
      <c r="FA213" s="221"/>
      <c r="FB213" s="221"/>
      <c r="FC213" s="221"/>
      <c r="FD213" s="221"/>
      <c r="FE213" s="221"/>
      <c r="FF213" s="221"/>
      <c r="FG213" s="221"/>
      <c r="FH213" s="221"/>
      <c r="FI213" s="221"/>
      <c r="FJ213" s="221"/>
      <c r="FK213" s="221"/>
      <c r="FL213" s="221"/>
      <c r="FM213" s="221"/>
      <c r="FN213" s="221"/>
      <c r="FO213" s="221"/>
      <c r="FP213" s="221"/>
      <c r="FQ213" s="221"/>
      <c r="FR213" s="221"/>
      <c r="FS213" s="221"/>
      <c r="FT213" s="221"/>
      <c r="FU213" s="221"/>
      <c r="FV213" s="221"/>
      <c r="FW213" s="221"/>
      <c r="FX213" s="221"/>
      <c r="FY213" s="221"/>
      <c r="FZ213" s="221"/>
      <c r="GA213" s="221"/>
      <c r="GB213" s="221"/>
      <c r="GC213" s="221"/>
      <c r="GD213" s="221"/>
      <c r="GE213" s="221"/>
      <c r="GF213" s="221"/>
      <c r="GG213" s="221"/>
      <c r="GH213" s="225"/>
      <c r="GI213" s="225"/>
      <c r="AAA213" s="322"/>
      <c r="AAB213" s="323"/>
      <c r="AAC213" s="229"/>
      <c r="AAD213" s="366"/>
      <c r="AAE213" s="668"/>
      <c r="AAF213" s="668"/>
      <c r="AAG213" s="668"/>
      <c r="AAH213" s="668"/>
      <c r="AAI213" s="668"/>
      <c r="AAJ213" s="668"/>
      <c r="AAK213" s="668"/>
      <c r="AAL213" s="668"/>
      <c r="AAM213" s="668"/>
      <c r="AAN213" s="668"/>
      <c r="AAO213" s="668"/>
      <c r="AAP213" s="668"/>
      <c r="AAQ213" s="668"/>
      <c r="AAR213" s="668"/>
      <c r="AAS213" s="668"/>
      <c r="AAT213" s="668"/>
      <c r="AAU213" s="668"/>
      <c r="AAV213" s="668"/>
      <c r="AAW213" s="668"/>
      <c r="AAX213" s="668"/>
      <c r="AAY213" s="668"/>
      <c r="AAZ213" s="668"/>
      <c r="ABA213" s="668"/>
      <c r="ABB213" s="668"/>
      <c r="ABC213" s="668"/>
      <c r="ABD213" s="668"/>
      <c r="ABE213" s="668"/>
      <c r="ABF213" s="668"/>
      <c r="ABG213" s="668"/>
      <c r="ABH213" s="668"/>
      <c r="ABI213" s="668"/>
      <c r="ABJ213" s="668"/>
      <c r="ABK213" s="668"/>
      <c r="ABL213" s="668"/>
      <c r="ABM213" s="668"/>
      <c r="ABN213" s="668"/>
      <c r="ABO213" s="668"/>
      <c r="ABP213" s="668"/>
      <c r="ABQ213" s="668"/>
      <c r="ABR213" s="668"/>
      <c r="ABS213" s="668"/>
      <c r="ABT213" s="668"/>
      <c r="ABU213" s="668"/>
      <c r="ABV213" s="668"/>
      <c r="ABW213" s="230"/>
      <c r="ABX213" s="230"/>
      <c r="ABY213" s="228"/>
      <c r="ABZ213" s="228"/>
      <c r="ACA213" s="376"/>
      <c r="ACB213" s="376"/>
      <c r="ACC213" s="376"/>
      <c r="ACD213" s="376"/>
      <c r="ACE213" s="376"/>
      <c r="ACF213" s="376"/>
      <c r="ACG213" s="376"/>
      <c r="ACH213" s="376"/>
      <c r="ACI213" s="376"/>
      <c r="ACJ213" s="376"/>
      <c r="ACK213" s="376"/>
      <c r="ACL213" s="376"/>
      <c r="ACM213" s="376"/>
      <c r="ACN213" s="376"/>
      <c r="ACO213" s="376"/>
      <c r="ACP213" s="376"/>
      <c r="ACQ213" s="376"/>
      <c r="ACR213" s="673"/>
      <c r="ACS213" s="655"/>
      <c r="ACT213" s="656"/>
      <c r="ACU213" s="656"/>
      <c r="ACV213" s="656"/>
      <c r="ACW213" s="656"/>
      <c r="ACX213" s="656"/>
      <c r="ACY213" s="656"/>
      <c r="ACZ213" s="656"/>
      <c r="ADA213" s="656"/>
      <c r="ADB213" s="657"/>
      <c r="ADC213" s="651"/>
      <c r="ADD213" s="652"/>
      <c r="ADH213" s="224"/>
      <c r="ADI213" s="224"/>
      <c r="ADJ213" s="224"/>
      <c r="ADK213" s="224"/>
      <c r="ADL213" s="232"/>
      <c r="ADM213" s="232"/>
      <c r="ADN213" s="232"/>
      <c r="ADO213" s="232"/>
      <c r="ADP213" s="232"/>
      <c r="ADQ213" s="232"/>
      <c r="ADR213" s="232"/>
      <c r="ADS213" s="232"/>
      <c r="ADT213" s="232"/>
      <c r="ADU213" s="232"/>
      <c r="ADV213" s="232"/>
      <c r="ADW213" s="232"/>
      <c r="ADX213" s="232"/>
      <c r="ADY213" s="232"/>
      <c r="ADZ213" s="232"/>
      <c r="AEA213" s="232"/>
      <c r="AEB213" s="232"/>
      <c r="AEC213" s="232"/>
      <c r="AED213" s="232"/>
      <c r="AEE213" s="232"/>
      <c r="AEF213" s="232"/>
      <c r="AEG213" s="232"/>
      <c r="AEH213" s="232"/>
      <c r="AEI213" s="232"/>
      <c r="AEJ213" s="232"/>
      <c r="AEK213" s="232"/>
      <c r="AEL213" s="232"/>
      <c r="AEM213" s="232"/>
      <c r="AEN213" s="232"/>
      <c r="AEO213" s="232"/>
      <c r="AEP213" s="232"/>
      <c r="AEQ213" s="232"/>
      <c r="AER213" s="232"/>
      <c r="AES213" s="232"/>
      <c r="AET213" s="232"/>
      <c r="AEU213" s="232"/>
      <c r="AEV213" s="232"/>
      <c r="AEW213" s="232"/>
      <c r="AEX213" s="232"/>
      <c r="AEY213" s="232"/>
      <c r="AEZ213" s="232"/>
      <c r="AFA213" s="232"/>
      <c r="AFB213" s="232"/>
      <c r="AFC213" s="232"/>
      <c r="AFD213" s="232"/>
      <c r="AFE213" s="232"/>
    </row>
    <row r="214" spans="2:837" s="226" customFormat="1" ht="7.5" customHeight="1" x14ac:dyDescent="0.15">
      <c r="B214" s="55"/>
      <c r="C214" s="55"/>
      <c r="D214" s="55"/>
      <c r="E214" s="55"/>
      <c r="F214" s="55"/>
      <c r="G214" s="55"/>
      <c r="H214" s="55"/>
      <c r="I214" s="55"/>
      <c r="J214" s="106"/>
      <c r="K214" s="106"/>
      <c r="L214" s="55"/>
      <c r="M214" s="56"/>
      <c r="N214" s="56"/>
      <c r="O214" s="55"/>
      <c r="P214" s="55"/>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55"/>
      <c r="AX214" s="55"/>
      <c r="AY214" s="55"/>
      <c r="AZ214" s="55"/>
      <c r="BA214" s="56"/>
      <c r="BB214" s="56"/>
      <c r="BC214" s="56"/>
      <c r="BD214" s="56"/>
      <c r="BE214" s="56"/>
      <c r="BF214" s="56"/>
      <c r="BG214" s="56"/>
      <c r="BH214" s="56"/>
      <c r="BI214" s="137"/>
      <c r="BJ214" s="137"/>
      <c r="BK214" s="137"/>
      <c r="BL214" s="137"/>
      <c r="BM214" s="137"/>
      <c r="BN214" s="137"/>
      <c r="BO214" s="137"/>
      <c r="BP214" s="137"/>
      <c r="BQ214" s="137"/>
      <c r="BR214" s="137"/>
      <c r="BS214" s="137"/>
      <c r="BT214" s="137"/>
      <c r="BU214" s="137"/>
      <c r="BV214" s="137"/>
      <c r="BW214" s="137"/>
      <c r="BX214" s="137"/>
      <c r="BY214" s="137"/>
      <c r="BZ214" s="56"/>
      <c r="CA214" s="138"/>
      <c r="CB214" s="138"/>
      <c r="CC214" s="138"/>
      <c r="CD214" s="138"/>
      <c r="CE214" s="138"/>
      <c r="CF214" s="138"/>
      <c r="CG214" s="138"/>
      <c r="CH214" s="138"/>
      <c r="CI214" s="138"/>
      <c r="CJ214" s="138"/>
      <c r="CK214" s="134"/>
      <c r="CL214" s="134"/>
      <c r="CM214" s="60"/>
      <c r="CN214" s="94"/>
      <c r="CO214" s="94"/>
      <c r="CP214" s="94"/>
      <c r="CQ214" s="94"/>
      <c r="CR214" s="94"/>
      <c r="CS214" s="94"/>
      <c r="CT214" s="94"/>
      <c r="CU214" s="94"/>
      <c r="CV214" s="94"/>
      <c r="CW214" s="94"/>
      <c r="CX214" s="94"/>
      <c r="CY214" s="94"/>
      <c r="CZ214" s="94"/>
      <c r="DA214" s="94"/>
      <c r="DB214" s="94"/>
      <c r="DC214" s="94"/>
      <c r="DD214" s="94"/>
      <c r="DE214" s="94"/>
      <c r="DF214" s="90"/>
      <c r="DG214" s="90"/>
      <c r="DH214" s="90"/>
      <c r="DI214" s="90"/>
      <c r="DJ214" s="90"/>
      <c r="DK214" s="90"/>
      <c r="DL214" s="90"/>
      <c r="DM214" s="90"/>
      <c r="DN214" s="90"/>
      <c r="DO214" s="62"/>
      <c r="DP214" s="62"/>
      <c r="DQ214" s="62"/>
      <c r="DR214" s="62"/>
      <c r="DS214" s="62"/>
      <c r="DT214" s="62"/>
      <c r="DU214" s="62"/>
      <c r="DV214" s="62"/>
      <c r="DW214" s="62"/>
      <c r="DX214" s="221"/>
      <c r="DY214" s="221"/>
      <c r="DZ214" s="221"/>
      <c r="EA214" s="221"/>
      <c r="EB214" s="221"/>
      <c r="EC214" s="221"/>
      <c r="ED214" s="221"/>
      <c r="EE214" s="221"/>
      <c r="EF214" s="221"/>
      <c r="EG214" s="221"/>
      <c r="EH214" s="221"/>
      <c r="EI214" s="221"/>
      <c r="EJ214" s="221"/>
      <c r="EK214" s="221"/>
      <c r="EL214" s="221"/>
      <c r="EM214" s="221"/>
      <c r="EN214" s="221"/>
      <c r="EO214" s="221"/>
      <c r="EP214" s="221"/>
      <c r="EQ214" s="221"/>
      <c r="ER214" s="221"/>
      <c r="ES214" s="221"/>
      <c r="ET214" s="221"/>
      <c r="EU214" s="221"/>
      <c r="EV214" s="221"/>
      <c r="EW214" s="221"/>
      <c r="EX214" s="221"/>
      <c r="EY214" s="221"/>
      <c r="EZ214" s="221"/>
      <c r="FA214" s="221"/>
      <c r="FB214" s="221"/>
      <c r="FC214" s="221"/>
      <c r="FD214" s="221"/>
      <c r="FE214" s="221"/>
      <c r="FF214" s="221"/>
      <c r="FG214" s="221"/>
      <c r="FH214" s="221"/>
      <c r="FI214" s="221"/>
      <c r="FJ214" s="221"/>
      <c r="FK214" s="221"/>
      <c r="FL214" s="221"/>
      <c r="FM214" s="221"/>
      <c r="FN214" s="221"/>
      <c r="FO214" s="221"/>
      <c r="FP214" s="221"/>
      <c r="FQ214" s="221"/>
      <c r="FR214" s="221"/>
      <c r="FS214" s="221"/>
      <c r="FT214" s="221"/>
      <c r="FU214" s="221"/>
      <c r="FV214" s="221"/>
      <c r="FW214" s="221"/>
      <c r="FX214" s="221"/>
      <c r="FY214" s="221"/>
      <c r="FZ214" s="221"/>
      <c r="GA214" s="221"/>
      <c r="GB214" s="221"/>
      <c r="GC214" s="221"/>
      <c r="GD214" s="221"/>
      <c r="GE214" s="221"/>
      <c r="GF214" s="221"/>
      <c r="GG214" s="221"/>
      <c r="GH214" s="225"/>
      <c r="GI214" s="225"/>
      <c r="AAA214" s="322"/>
      <c r="AAB214" s="323"/>
      <c r="AAC214" s="229"/>
      <c r="AAD214" s="366"/>
      <c r="AAE214" s="668"/>
      <c r="AAF214" s="668"/>
      <c r="AAG214" s="668"/>
      <c r="AAH214" s="668"/>
      <c r="AAI214" s="668"/>
      <c r="AAJ214" s="668"/>
      <c r="AAK214" s="668"/>
      <c r="AAL214" s="668"/>
      <c r="AAM214" s="668"/>
      <c r="AAN214" s="668"/>
      <c r="AAO214" s="668"/>
      <c r="AAP214" s="668"/>
      <c r="AAQ214" s="668"/>
      <c r="AAR214" s="668"/>
      <c r="AAS214" s="668"/>
      <c r="AAT214" s="668"/>
      <c r="AAU214" s="668"/>
      <c r="AAV214" s="668"/>
      <c r="AAW214" s="668"/>
      <c r="AAX214" s="668"/>
      <c r="AAY214" s="668"/>
      <c r="AAZ214" s="668"/>
      <c r="ABA214" s="668"/>
      <c r="ABB214" s="668"/>
      <c r="ABC214" s="668"/>
      <c r="ABD214" s="668"/>
      <c r="ABE214" s="668"/>
      <c r="ABF214" s="668"/>
      <c r="ABG214" s="668"/>
      <c r="ABH214" s="668"/>
      <c r="ABI214" s="668"/>
      <c r="ABJ214" s="668"/>
      <c r="ABK214" s="668"/>
      <c r="ABL214" s="668"/>
      <c r="ABM214" s="668"/>
      <c r="ABN214" s="668"/>
      <c r="ABO214" s="668"/>
      <c r="ABP214" s="668"/>
      <c r="ABQ214" s="668"/>
      <c r="ABR214" s="668"/>
      <c r="ABS214" s="668"/>
      <c r="ABT214" s="668"/>
      <c r="ABU214" s="668"/>
      <c r="ABV214" s="668"/>
      <c r="ABW214" s="230"/>
      <c r="ABX214" s="230"/>
      <c r="ABY214" s="228"/>
      <c r="ABZ214" s="228"/>
      <c r="ACA214" s="376"/>
      <c r="ACB214" s="376"/>
      <c r="ACC214" s="376"/>
      <c r="ACD214" s="376"/>
      <c r="ACE214" s="376"/>
      <c r="ACF214" s="376"/>
      <c r="ACG214" s="376"/>
      <c r="ACH214" s="376"/>
      <c r="ACI214" s="376"/>
      <c r="ACJ214" s="376"/>
      <c r="ACK214" s="376"/>
      <c r="ACL214" s="376"/>
      <c r="ACM214" s="376"/>
      <c r="ACN214" s="376"/>
      <c r="ACO214" s="376"/>
      <c r="ACP214" s="376"/>
      <c r="ACQ214" s="376"/>
      <c r="ACR214" s="673"/>
      <c r="ACS214" s="655"/>
      <c r="ACT214" s="656"/>
      <c r="ACU214" s="656"/>
      <c r="ACV214" s="656"/>
      <c r="ACW214" s="656"/>
      <c r="ACX214" s="656"/>
      <c r="ACY214" s="656"/>
      <c r="ACZ214" s="656"/>
      <c r="ADA214" s="656"/>
      <c r="ADB214" s="657"/>
      <c r="ADC214" s="651"/>
      <c r="ADD214" s="652"/>
      <c r="ADH214" s="224"/>
      <c r="ADI214" s="224"/>
      <c r="ADJ214" s="224"/>
      <c r="ADK214" s="224"/>
      <c r="ADL214" s="232"/>
      <c r="ADM214" s="232"/>
      <c r="ADN214" s="232"/>
      <c r="ADO214" s="232"/>
      <c r="ADP214" s="232"/>
      <c r="ADQ214" s="232"/>
      <c r="ADR214" s="232"/>
      <c r="ADS214" s="232"/>
      <c r="ADT214" s="232"/>
      <c r="ADU214" s="232"/>
      <c r="ADV214" s="232"/>
      <c r="ADW214" s="232"/>
      <c r="ADX214" s="232"/>
      <c r="ADY214" s="232"/>
      <c r="ADZ214" s="232"/>
      <c r="AEA214" s="232"/>
      <c r="AEB214" s="232"/>
      <c r="AEC214" s="232"/>
      <c r="AED214" s="232"/>
      <c r="AEE214" s="232"/>
      <c r="AEF214" s="232"/>
      <c r="AEG214" s="232"/>
      <c r="AEH214" s="232"/>
      <c r="AEI214" s="232"/>
      <c r="AEJ214" s="232"/>
      <c r="AEK214" s="232"/>
      <c r="AEL214" s="232"/>
      <c r="AEM214" s="232"/>
      <c r="AEN214" s="232"/>
      <c r="AEO214" s="232"/>
      <c r="AEP214" s="232"/>
      <c r="AEQ214" s="232"/>
      <c r="AER214" s="232"/>
      <c r="AES214" s="232"/>
      <c r="AET214" s="232"/>
      <c r="AEU214" s="232"/>
      <c r="AEV214" s="232"/>
      <c r="AEW214" s="232"/>
      <c r="AEX214" s="232"/>
      <c r="AEY214" s="232"/>
      <c r="AEZ214" s="232"/>
      <c r="AFA214" s="232"/>
      <c r="AFB214" s="232"/>
      <c r="AFC214" s="232"/>
      <c r="AFD214" s="232"/>
      <c r="AFE214" s="232"/>
    </row>
    <row r="215" spans="2:837" s="226" customFormat="1" ht="7.5" customHeight="1" x14ac:dyDescent="0.15">
      <c r="B215" s="55"/>
      <c r="C215" s="55"/>
      <c r="D215" s="55"/>
      <c r="E215" s="55"/>
      <c r="F215" s="55"/>
      <c r="G215" s="55"/>
      <c r="H215" s="55"/>
      <c r="I215" s="55"/>
      <c r="J215" s="106"/>
      <c r="K215" s="106"/>
      <c r="L215" s="55"/>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137"/>
      <c r="BJ215" s="137"/>
      <c r="BK215" s="137"/>
      <c r="BL215" s="137"/>
      <c r="BM215" s="137"/>
      <c r="BN215" s="137"/>
      <c r="BO215" s="137"/>
      <c r="BP215" s="137"/>
      <c r="BQ215" s="137"/>
      <c r="BR215" s="137"/>
      <c r="BS215" s="137"/>
      <c r="BT215" s="137"/>
      <c r="BU215" s="137"/>
      <c r="BV215" s="137"/>
      <c r="BW215" s="137"/>
      <c r="BX215" s="137"/>
      <c r="BY215" s="137"/>
      <c r="BZ215" s="56"/>
      <c r="CA215" s="138"/>
      <c r="CB215" s="138"/>
      <c r="CC215" s="138"/>
      <c r="CD215" s="138"/>
      <c r="CE215" s="138"/>
      <c r="CF215" s="138"/>
      <c r="CG215" s="138"/>
      <c r="CH215" s="138"/>
      <c r="CI215" s="138"/>
      <c r="CJ215" s="138"/>
      <c r="CK215" s="134"/>
      <c r="CL215" s="134"/>
      <c r="CM215" s="60"/>
      <c r="CN215" s="94"/>
      <c r="CO215" s="94"/>
      <c r="CP215" s="94"/>
      <c r="CQ215" s="94"/>
      <c r="CR215" s="94"/>
      <c r="CS215" s="94"/>
      <c r="CT215" s="94"/>
      <c r="CU215" s="94"/>
      <c r="CV215" s="94"/>
      <c r="CW215" s="94"/>
      <c r="CX215" s="94"/>
      <c r="CY215" s="94"/>
      <c r="CZ215" s="94"/>
      <c r="DA215" s="94"/>
      <c r="DB215" s="94"/>
      <c r="DC215" s="94"/>
      <c r="DD215" s="94"/>
      <c r="DE215" s="94"/>
      <c r="DF215" s="90"/>
      <c r="DG215" s="90"/>
      <c r="DH215" s="90"/>
      <c r="DI215" s="90"/>
      <c r="DJ215" s="90"/>
      <c r="DK215" s="90"/>
      <c r="DL215" s="90"/>
      <c r="DM215" s="90"/>
      <c r="DN215" s="90"/>
      <c r="DO215" s="62"/>
      <c r="DP215" s="62"/>
      <c r="DQ215" s="62"/>
      <c r="DR215" s="62"/>
      <c r="DS215" s="62"/>
      <c r="DT215" s="62"/>
      <c r="DU215" s="62"/>
      <c r="DV215" s="62"/>
      <c r="DW215" s="62"/>
      <c r="DX215" s="221"/>
      <c r="DY215" s="221"/>
      <c r="DZ215" s="221"/>
      <c r="EA215" s="221"/>
      <c r="EB215" s="221"/>
      <c r="EC215" s="221"/>
      <c r="ED215" s="221"/>
      <c r="EE215" s="221"/>
      <c r="EF215" s="221"/>
      <c r="EG215" s="221"/>
      <c r="EH215" s="221"/>
      <c r="EI215" s="221"/>
      <c r="EJ215" s="221"/>
      <c r="EK215" s="221"/>
      <c r="EL215" s="221"/>
      <c r="EM215" s="221"/>
      <c r="EN215" s="221"/>
      <c r="EO215" s="221"/>
      <c r="EP215" s="221"/>
      <c r="EQ215" s="221"/>
      <c r="ER215" s="221"/>
      <c r="ES215" s="221"/>
      <c r="ET215" s="221"/>
      <c r="EU215" s="221"/>
      <c r="EV215" s="221"/>
      <c r="EW215" s="221"/>
      <c r="EX215" s="221"/>
      <c r="EY215" s="221"/>
      <c r="EZ215" s="221"/>
      <c r="FA215" s="221"/>
      <c r="FB215" s="221"/>
      <c r="FC215" s="221"/>
      <c r="FD215" s="221"/>
      <c r="FE215" s="221"/>
      <c r="FF215" s="221"/>
      <c r="FG215" s="221"/>
      <c r="FH215" s="221"/>
      <c r="FI215" s="221"/>
      <c r="FJ215" s="221"/>
      <c r="FK215" s="221"/>
      <c r="FL215" s="221"/>
      <c r="FM215" s="221"/>
      <c r="FN215" s="221"/>
      <c r="FO215" s="221"/>
      <c r="FP215" s="221"/>
      <c r="FQ215" s="221"/>
      <c r="FR215" s="221"/>
      <c r="FS215" s="221"/>
      <c r="FT215" s="221"/>
      <c r="FU215" s="221"/>
      <c r="FV215" s="221"/>
      <c r="FW215" s="221"/>
      <c r="FX215" s="221"/>
      <c r="FY215" s="221"/>
      <c r="FZ215" s="221"/>
      <c r="GA215" s="221"/>
      <c r="GB215" s="221"/>
      <c r="GC215" s="221"/>
      <c r="GD215" s="221"/>
      <c r="GE215" s="221"/>
      <c r="GF215" s="221"/>
      <c r="GG215" s="221"/>
      <c r="GH215" s="225"/>
      <c r="GI215" s="225"/>
      <c r="AAA215" s="322"/>
      <c r="AAB215" s="323"/>
      <c r="AAC215" s="229"/>
      <c r="AAD215" s="366"/>
      <c r="AAE215" s="668"/>
      <c r="AAF215" s="668"/>
      <c r="AAG215" s="668"/>
      <c r="AAH215" s="668"/>
      <c r="AAI215" s="668"/>
      <c r="AAJ215" s="668"/>
      <c r="AAK215" s="668"/>
      <c r="AAL215" s="668"/>
      <c r="AAM215" s="668"/>
      <c r="AAN215" s="668"/>
      <c r="AAO215" s="668"/>
      <c r="AAP215" s="668"/>
      <c r="AAQ215" s="668"/>
      <c r="AAR215" s="668"/>
      <c r="AAS215" s="668"/>
      <c r="AAT215" s="668"/>
      <c r="AAU215" s="668"/>
      <c r="AAV215" s="668"/>
      <c r="AAW215" s="668"/>
      <c r="AAX215" s="668"/>
      <c r="AAY215" s="668"/>
      <c r="AAZ215" s="668"/>
      <c r="ABA215" s="668"/>
      <c r="ABB215" s="668"/>
      <c r="ABC215" s="668"/>
      <c r="ABD215" s="668"/>
      <c r="ABE215" s="668"/>
      <c r="ABF215" s="668"/>
      <c r="ABG215" s="668"/>
      <c r="ABH215" s="668"/>
      <c r="ABI215" s="668"/>
      <c r="ABJ215" s="668"/>
      <c r="ABK215" s="668"/>
      <c r="ABL215" s="668"/>
      <c r="ABM215" s="668"/>
      <c r="ABN215" s="668"/>
      <c r="ABO215" s="668"/>
      <c r="ABP215" s="668"/>
      <c r="ABQ215" s="668"/>
      <c r="ABR215" s="668"/>
      <c r="ABS215" s="668"/>
      <c r="ABT215" s="668"/>
      <c r="ABU215" s="668"/>
      <c r="ABV215" s="668"/>
      <c r="ABW215" s="230"/>
      <c r="ABX215" s="230"/>
      <c r="ABY215" s="228"/>
      <c r="ABZ215" s="228"/>
      <c r="ACA215" s="376"/>
      <c r="ACB215" s="376"/>
      <c r="ACC215" s="376"/>
      <c r="ACD215" s="376"/>
      <c r="ACE215" s="376"/>
      <c r="ACF215" s="376"/>
      <c r="ACG215" s="376"/>
      <c r="ACH215" s="376"/>
      <c r="ACI215" s="376"/>
      <c r="ACJ215" s="376"/>
      <c r="ACK215" s="376"/>
      <c r="ACL215" s="376"/>
      <c r="ACM215" s="376"/>
      <c r="ACN215" s="376"/>
      <c r="ACO215" s="376"/>
      <c r="ACP215" s="376"/>
      <c r="ACQ215" s="376"/>
      <c r="ACR215" s="673"/>
      <c r="ACS215" s="655"/>
      <c r="ACT215" s="656"/>
      <c r="ACU215" s="656"/>
      <c r="ACV215" s="656"/>
      <c r="ACW215" s="656"/>
      <c r="ACX215" s="656"/>
      <c r="ACY215" s="656"/>
      <c r="ACZ215" s="656"/>
      <c r="ADA215" s="656"/>
      <c r="ADB215" s="657"/>
      <c r="ADC215" s="651"/>
      <c r="ADD215" s="652"/>
      <c r="ADH215" s="224"/>
      <c r="ADI215" s="224"/>
      <c r="ADJ215" s="224"/>
      <c r="ADK215" s="224"/>
      <c r="ADL215" s="232"/>
      <c r="ADM215" s="232"/>
      <c r="ADN215" s="232"/>
      <c r="ADO215" s="232"/>
      <c r="ADP215" s="232"/>
      <c r="ADQ215" s="232"/>
      <c r="ADR215" s="232"/>
      <c r="ADS215" s="232"/>
      <c r="ADT215" s="232"/>
      <c r="ADU215" s="232"/>
      <c r="ADV215" s="232"/>
      <c r="ADW215" s="232"/>
      <c r="ADX215" s="232"/>
      <c r="ADY215" s="232"/>
      <c r="ADZ215" s="232"/>
      <c r="AEA215" s="232"/>
      <c r="AEB215" s="232"/>
      <c r="AEC215" s="232"/>
      <c r="AED215" s="232"/>
      <c r="AEE215" s="232"/>
      <c r="AEF215" s="232"/>
      <c r="AEG215" s="232"/>
      <c r="AEH215" s="232"/>
      <c r="AEI215" s="232"/>
      <c r="AEJ215" s="232"/>
      <c r="AEK215" s="232"/>
      <c r="AEL215" s="232"/>
      <c r="AEM215" s="232"/>
      <c r="AEN215" s="232"/>
      <c r="AEO215" s="232"/>
      <c r="AEP215" s="232"/>
      <c r="AEQ215" s="232"/>
      <c r="AER215" s="232"/>
      <c r="AES215" s="232"/>
      <c r="AET215" s="232"/>
      <c r="AEU215" s="232"/>
      <c r="AEV215" s="232"/>
      <c r="AEW215" s="232"/>
      <c r="AEX215" s="232"/>
      <c r="AEY215" s="232"/>
      <c r="AEZ215" s="232"/>
      <c r="AFA215" s="232"/>
      <c r="AFB215" s="232"/>
      <c r="AFC215" s="232"/>
      <c r="AFD215" s="232"/>
      <c r="AFE215" s="232"/>
    </row>
    <row r="216" spans="2:837" s="226" customFormat="1" ht="7.5" customHeight="1" x14ac:dyDescent="0.15">
      <c r="B216" s="55"/>
      <c r="C216" s="55"/>
      <c r="D216" s="55"/>
      <c r="E216" s="55"/>
      <c r="F216" s="55"/>
      <c r="G216" s="55"/>
      <c r="H216" s="55"/>
      <c r="I216" s="55"/>
      <c r="J216" s="106"/>
      <c r="K216" s="106"/>
      <c r="L216" s="55"/>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137"/>
      <c r="BJ216" s="137"/>
      <c r="BK216" s="137"/>
      <c r="BL216" s="137"/>
      <c r="BM216" s="137"/>
      <c r="BN216" s="137"/>
      <c r="BO216" s="137"/>
      <c r="BP216" s="137"/>
      <c r="BQ216" s="137"/>
      <c r="BR216" s="137"/>
      <c r="BS216" s="137"/>
      <c r="BT216" s="137"/>
      <c r="BU216" s="137"/>
      <c r="BV216" s="137"/>
      <c r="BW216" s="137"/>
      <c r="BX216" s="137"/>
      <c r="BY216" s="137"/>
      <c r="BZ216" s="56"/>
      <c r="CA216" s="138"/>
      <c r="CB216" s="138"/>
      <c r="CC216" s="138"/>
      <c r="CD216" s="138"/>
      <c r="CE216" s="138"/>
      <c r="CF216" s="138"/>
      <c r="CG216" s="138"/>
      <c r="CH216" s="138"/>
      <c r="CI216" s="138"/>
      <c r="CJ216" s="138"/>
      <c r="CK216" s="134"/>
      <c r="CL216" s="134"/>
      <c r="CM216" s="60"/>
      <c r="CN216" s="94"/>
      <c r="CO216" s="94"/>
      <c r="CP216" s="94"/>
      <c r="CQ216" s="94"/>
      <c r="CR216" s="94"/>
      <c r="CS216" s="94"/>
      <c r="CT216" s="94"/>
      <c r="CU216" s="94"/>
      <c r="CV216" s="94"/>
      <c r="CW216" s="94"/>
      <c r="CX216" s="94"/>
      <c r="CY216" s="94"/>
      <c r="CZ216" s="94"/>
      <c r="DA216" s="94"/>
      <c r="DB216" s="94"/>
      <c r="DC216" s="94"/>
      <c r="DD216" s="94"/>
      <c r="DE216" s="94"/>
      <c r="DF216" s="90"/>
      <c r="DG216" s="90"/>
      <c r="DH216" s="90"/>
      <c r="DI216" s="90"/>
      <c r="DJ216" s="90"/>
      <c r="DK216" s="90"/>
      <c r="DL216" s="90"/>
      <c r="DM216" s="90"/>
      <c r="DN216" s="90"/>
      <c r="DO216" s="62"/>
      <c r="DP216" s="62"/>
      <c r="DQ216" s="62"/>
      <c r="DR216" s="62"/>
      <c r="DS216" s="62"/>
      <c r="DT216" s="62"/>
      <c r="DU216" s="62"/>
      <c r="DV216" s="62"/>
      <c r="DW216" s="62"/>
      <c r="DX216" s="221"/>
      <c r="DY216" s="221"/>
      <c r="DZ216" s="221"/>
      <c r="EA216" s="221"/>
      <c r="EB216" s="221"/>
      <c r="EC216" s="221"/>
      <c r="ED216" s="221"/>
      <c r="EE216" s="221"/>
      <c r="EF216" s="221"/>
      <c r="EG216" s="221"/>
      <c r="EH216" s="221"/>
      <c r="EI216" s="221"/>
      <c r="EJ216" s="221"/>
      <c r="EK216" s="221"/>
      <c r="EL216" s="221"/>
      <c r="EM216" s="221"/>
      <c r="EN216" s="221"/>
      <c r="EO216" s="221"/>
      <c r="EP216" s="221"/>
      <c r="EQ216" s="221"/>
      <c r="ER216" s="221"/>
      <c r="ES216" s="221"/>
      <c r="ET216" s="221"/>
      <c r="EU216" s="221"/>
      <c r="EV216" s="221"/>
      <c r="EW216" s="221"/>
      <c r="EX216" s="221"/>
      <c r="EY216" s="221"/>
      <c r="EZ216" s="221"/>
      <c r="FA216" s="221"/>
      <c r="FB216" s="221"/>
      <c r="FC216" s="221"/>
      <c r="FD216" s="221"/>
      <c r="FE216" s="221"/>
      <c r="FF216" s="221"/>
      <c r="FG216" s="221"/>
      <c r="FH216" s="221"/>
      <c r="FI216" s="221"/>
      <c r="FJ216" s="221"/>
      <c r="FK216" s="221"/>
      <c r="FL216" s="221"/>
      <c r="FM216" s="221"/>
      <c r="FN216" s="221"/>
      <c r="FO216" s="221"/>
      <c r="FP216" s="221"/>
      <c r="FQ216" s="221"/>
      <c r="FR216" s="221"/>
      <c r="FS216" s="221"/>
      <c r="FT216" s="221"/>
      <c r="FU216" s="221"/>
      <c r="FV216" s="221"/>
      <c r="FW216" s="221"/>
      <c r="FX216" s="221"/>
      <c r="FY216" s="221"/>
      <c r="FZ216" s="221"/>
      <c r="GA216" s="221"/>
      <c r="GB216" s="221"/>
      <c r="GC216" s="221"/>
      <c r="GD216" s="221"/>
      <c r="GE216" s="221"/>
      <c r="GF216" s="221"/>
      <c r="GG216" s="221"/>
      <c r="GH216" s="225"/>
      <c r="GI216" s="225"/>
      <c r="AAA216" s="322"/>
      <c r="AAB216" s="323"/>
      <c r="AAC216" s="229"/>
      <c r="AAD216" s="366"/>
      <c r="AAE216" s="668"/>
      <c r="AAF216" s="668"/>
      <c r="AAG216" s="668"/>
      <c r="AAH216" s="668"/>
      <c r="AAI216" s="668"/>
      <c r="AAJ216" s="668"/>
      <c r="AAK216" s="668"/>
      <c r="AAL216" s="668"/>
      <c r="AAM216" s="668"/>
      <c r="AAN216" s="668"/>
      <c r="AAO216" s="668"/>
      <c r="AAP216" s="668"/>
      <c r="AAQ216" s="668"/>
      <c r="AAR216" s="668"/>
      <c r="AAS216" s="668"/>
      <c r="AAT216" s="668"/>
      <c r="AAU216" s="668"/>
      <c r="AAV216" s="668"/>
      <c r="AAW216" s="668"/>
      <c r="AAX216" s="668"/>
      <c r="AAY216" s="668"/>
      <c r="AAZ216" s="668"/>
      <c r="ABA216" s="668"/>
      <c r="ABB216" s="668"/>
      <c r="ABC216" s="668"/>
      <c r="ABD216" s="668"/>
      <c r="ABE216" s="668"/>
      <c r="ABF216" s="668"/>
      <c r="ABG216" s="668"/>
      <c r="ABH216" s="668"/>
      <c r="ABI216" s="668"/>
      <c r="ABJ216" s="668"/>
      <c r="ABK216" s="668"/>
      <c r="ABL216" s="668"/>
      <c r="ABM216" s="668"/>
      <c r="ABN216" s="668"/>
      <c r="ABO216" s="668"/>
      <c r="ABP216" s="668"/>
      <c r="ABQ216" s="668"/>
      <c r="ABR216" s="668"/>
      <c r="ABS216" s="668"/>
      <c r="ABT216" s="668"/>
      <c r="ABU216" s="668"/>
      <c r="ABV216" s="668"/>
      <c r="ABW216" s="230"/>
      <c r="ABX216" s="230"/>
      <c r="ABY216" s="233"/>
      <c r="ABZ216" s="233"/>
      <c r="ACA216" s="376"/>
      <c r="ACB216" s="376"/>
      <c r="ACC216" s="376"/>
      <c r="ACD216" s="376"/>
      <c r="ACE216" s="376"/>
      <c r="ACF216" s="376"/>
      <c r="ACG216" s="376"/>
      <c r="ACH216" s="376"/>
      <c r="ACI216" s="376"/>
      <c r="ACJ216" s="376"/>
      <c r="ACK216" s="376"/>
      <c r="ACL216" s="376"/>
      <c r="ACM216" s="376"/>
      <c r="ACN216" s="376"/>
      <c r="ACO216" s="376"/>
      <c r="ACP216" s="376"/>
      <c r="ACQ216" s="376"/>
      <c r="ACR216" s="673"/>
      <c r="ACS216" s="655"/>
      <c r="ACT216" s="656"/>
      <c r="ACU216" s="656"/>
      <c r="ACV216" s="656"/>
      <c r="ACW216" s="656"/>
      <c r="ACX216" s="656"/>
      <c r="ACY216" s="656"/>
      <c r="ACZ216" s="656"/>
      <c r="ADA216" s="656"/>
      <c r="ADB216" s="657"/>
      <c r="ADC216" s="651"/>
      <c r="ADD216" s="652"/>
      <c r="ADH216" s="224"/>
      <c r="ADI216" s="224"/>
      <c r="ADJ216" s="224"/>
      <c r="ADK216" s="224"/>
      <c r="ADL216" s="232"/>
      <c r="ADM216" s="232"/>
      <c r="ADN216" s="232"/>
      <c r="ADO216" s="232"/>
      <c r="ADP216" s="232"/>
      <c r="ADQ216" s="232"/>
      <c r="ADR216" s="232"/>
      <c r="ADS216" s="232"/>
      <c r="ADT216" s="232"/>
      <c r="ADU216" s="232"/>
      <c r="ADV216" s="232"/>
      <c r="ADW216" s="232"/>
      <c r="ADX216" s="232"/>
      <c r="ADY216" s="232"/>
      <c r="ADZ216" s="232"/>
      <c r="AEA216" s="232"/>
      <c r="AEB216" s="232"/>
      <c r="AEC216" s="232"/>
      <c r="AED216" s="232"/>
      <c r="AEE216" s="232"/>
      <c r="AEF216" s="232"/>
      <c r="AEG216" s="232"/>
      <c r="AEH216" s="232"/>
      <c r="AEI216" s="232"/>
      <c r="AEJ216" s="232"/>
      <c r="AEK216" s="232"/>
      <c r="AEL216" s="232"/>
      <c r="AEM216" s="232"/>
      <c r="AEN216" s="232"/>
      <c r="AEO216" s="232"/>
      <c r="AEP216" s="232"/>
      <c r="AEQ216" s="232"/>
      <c r="AER216" s="232"/>
      <c r="AES216" s="232"/>
      <c r="AET216" s="232"/>
      <c r="AEU216" s="232"/>
      <c r="AEV216" s="232"/>
      <c r="AEW216" s="232"/>
      <c r="AEX216" s="232"/>
      <c r="AEY216" s="232"/>
      <c r="AEZ216" s="232"/>
      <c r="AFA216" s="232"/>
      <c r="AFB216" s="232"/>
      <c r="AFC216" s="232"/>
      <c r="AFD216" s="232"/>
      <c r="AFE216" s="232"/>
    </row>
    <row r="217" spans="2:837" s="226" customFormat="1" ht="7.5" customHeight="1" x14ac:dyDescent="0.15">
      <c r="B217" s="55"/>
      <c r="C217" s="55"/>
      <c r="D217" s="55"/>
      <c r="E217" s="55"/>
      <c r="F217" s="55"/>
      <c r="G217" s="55"/>
      <c r="H217" s="55"/>
      <c r="I217" s="55"/>
      <c r="J217" s="106"/>
      <c r="K217" s="106"/>
      <c r="L217" s="55"/>
      <c r="M217" s="55"/>
      <c r="N217" s="55"/>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137"/>
      <c r="BJ217" s="137"/>
      <c r="BK217" s="137"/>
      <c r="BL217" s="137"/>
      <c r="BM217" s="137"/>
      <c r="BN217" s="137"/>
      <c r="BO217" s="137"/>
      <c r="BP217" s="137"/>
      <c r="BQ217" s="137"/>
      <c r="BR217" s="137"/>
      <c r="BS217" s="137"/>
      <c r="BT217" s="137"/>
      <c r="BU217" s="137"/>
      <c r="BV217" s="137"/>
      <c r="BW217" s="137"/>
      <c r="BX217" s="137"/>
      <c r="BY217" s="137"/>
      <c r="BZ217" s="56"/>
      <c r="CA217" s="138"/>
      <c r="CB217" s="138"/>
      <c r="CC217" s="138"/>
      <c r="CD217" s="138"/>
      <c r="CE217" s="138"/>
      <c r="CF217" s="138"/>
      <c r="CG217" s="138"/>
      <c r="CH217" s="138"/>
      <c r="CI217" s="138"/>
      <c r="CJ217" s="138"/>
      <c r="CK217" s="134"/>
      <c r="CL217" s="134"/>
      <c r="CM217" s="60"/>
      <c r="CN217" s="94"/>
      <c r="CO217" s="94"/>
      <c r="CP217" s="94"/>
      <c r="CQ217" s="94"/>
      <c r="CR217" s="94"/>
      <c r="CS217" s="94"/>
      <c r="CT217" s="94"/>
      <c r="CU217" s="94"/>
      <c r="CV217" s="94"/>
      <c r="CW217" s="94"/>
      <c r="CX217" s="94"/>
      <c r="CY217" s="94"/>
      <c r="CZ217" s="94"/>
      <c r="DA217" s="94"/>
      <c r="DB217" s="94"/>
      <c r="DC217" s="94"/>
      <c r="DD217" s="94"/>
      <c r="DE217" s="94"/>
      <c r="DF217" s="90"/>
      <c r="DG217" s="90"/>
      <c r="DH217" s="90"/>
      <c r="DI217" s="90"/>
      <c r="DJ217" s="90"/>
      <c r="DK217" s="90"/>
      <c r="DL217" s="90"/>
      <c r="DM217" s="90"/>
      <c r="DN217" s="90"/>
      <c r="DO217" s="62"/>
      <c r="DP217" s="60"/>
      <c r="DQ217" s="60"/>
      <c r="DR217" s="60"/>
      <c r="DS217" s="60"/>
      <c r="DT217" s="60"/>
      <c r="DU217" s="60"/>
      <c r="DV217" s="60"/>
      <c r="DW217" s="60"/>
      <c r="DX217" s="163"/>
      <c r="DY217" s="163"/>
      <c r="DZ217" s="163"/>
      <c r="EA217" s="163"/>
      <c r="EB217" s="163"/>
      <c r="EC217" s="163"/>
      <c r="ED217" s="163"/>
      <c r="EE217" s="163"/>
      <c r="EF217" s="163"/>
      <c r="EG217" s="163"/>
      <c r="EH217" s="163"/>
      <c r="EI217" s="163"/>
      <c r="EJ217" s="163"/>
      <c r="EK217" s="221"/>
      <c r="EL217" s="221"/>
      <c r="EM217" s="221"/>
      <c r="EN217" s="221"/>
      <c r="EO217" s="221"/>
      <c r="EP217" s="221"/>
      <c r="EQ217" s="221"/>
      <c r="ER217" s="221"/>
      <c r="ES217" s="221"/>
      <c r="ET217" s="221"/>
      <c r="EU217" s="221"/>
      <c r="EV217" s="221"/>
      <c r="EW217" s="221"/>
      <c r="EX217" s="221"/>
      <c r="EY217" s="221"/>
      <c r="EZ217" s="221"/>
      <c r="FA217" s="221"/>
      <c r="FB217" s="221"/>
      <c r="FC217" s="221"/>
      <c r="FD217" s="221"/>
      <c r="FE217" s="221"/>
      <c r="FF217" s="221"/>
      <c r="FG217" s="221"/>
      <c r="FH217" s="221"/>
      <c r="FI217" s="221"/>
      <c r="FJ217" s="221"/>
      <c r="FK217" s="221"/>
      <c r="FL217" s="221"/>
      <c r="FM217" s="221"/>
      <c r="FN217" s="221"/>
      <c r="FO217" s="221"/>
      <c r="FP217" s="221"/>
      <c r="FQ217" s="221"/>
      <c r="FR217" s="221"/>
      <c r="FS217" s="221"/>
      <c r="FT217" s="221"/>
      <c r="FU217" s="221"/>
      <c r="FV217" s="221"/>
      <c r="FW217" s="221"/>
      <c r="FX217" s="221"/>
      <c r="FY217" s="221"/>
      <c r="FZ217" s="221"/>
      <c r="GA217" s="221"/>
      <c r="GB217" s="221"/>
      <c r="GC217" s="221"/>
      <c r="GD217" s="221"/>
      <c r="GE217" s="221"/>
      <c r="GF217" s="221"/>
      <c r="GG217" s="221"/>
      <c r="GH217" s="225"/>
      <c r="GI217" s="225"/>
      <c r="AAA217" s="322"/>
      <c r="AAB217" s="323"/>
      <c r="AAC217" s="229"/>
      <c r="AAD217" s="366"/>
      <c r="AAE217" s="668"/>
      <c r="AAF217" s="668"/>
      <c r="AAG217" s="668"/>
      <c r="AAH217" s="668"/>
      <c r="AAI217" s="668"/>
      <c r="AAJ217" s="668"/>
      <c r="AAK217" s="668"/>
      <c r="AAL217" s="668"/>
      <c r="AAM217" s="668"/>
      <c r="AAN217" s="668"/>
      <c r="AAO217" s="668"/>
      <c r="AAP217" s="668"/>
      <c r="AAQ217" s="668"/>
      <c r="AAR217" s="668"/>
      <c r="AAS217" s="668"/>
      <c r="AAT217" s="668"/>
      <c r="AAU217" s="668"/>
      <c r="AAV217" s="668"/>
      <c r="AAW217" s="668"/>
      <c r="AAX217" s="668"/>
      <c r="AAY217" s="668"/>
      <c r="AAZ217" s="668"/>
      <c r="ABA217" s="668"/>
      <c r="ABB217" s="668"/>
      <c r="ABC217" s="668"/>
      <c r="ABD217" s="668"/>
      <c r="ABE217" s="668"/>
      <c r="ABF217" s="668"/>
      <c r="ABG217" s="668"/>
      <c r="ABH217" s="668"/>
      <c r="ABI217" s="668"/>
      <c r="ABJ217" s="668"/>
      <c r="ABK217" s="668"/>
      <c r="ABL217" s="668"/>
      <c r="ABM217" s="668"/>
      <c r="ABN217" s="668"/>
      <c r="ABO217" s="668"/>
      <c r="ABP217" s="668"/>
      <c r="ABQ217" s="668"/>
      <c r="ABR217" s="668"/>
      <c r="ABS217" s="668"/>
      <c r="ABT217" s="668"/>
      <c r="ABU217" s="668"/>
      <c r="ABV217" s="668"/>
      <c r="ABW217" s="230"/>
      <c r="ABX217" s="230"/>
      <c r="ABY217" s="233"/>
      <c r="ABZ217" s="233"/>
      <c r="ACA217" s="376"/>
      <c r="ACB217" s="376"/>
      <c r="ACC217" s="376"/>
      <c r="ACD217" s="376"/>
      <c r="ACE217" s="376"/>
      <c r="ACF217" s="376"/>
      <c r="ACG217" s="376"/>
      <c r="ACH217" s="376"/>
      <c r="ACI217" s="376"/>
      <c r="ACJ217" s="376"/>
      <c r="ACK217" s="376"/>
      <c r="ACL217" s="376"/>
      <c r="ACM217" s="376"/>
      <c r="ACN217" s="376"/>
      <c r="ACO217" s="376"/>
      <c r="ACP217" s="376"/>
      <c r="ACQ217" s="376"/>
      <c r="ACR217" s="673"/>
      <c r="ACS217" s="655" t="s">
        <v>24</v>
      </c>
      <c r="ACT217" s="656"/>
      <c r="ACU217" s="656"/>
      <c r="ACV217" s="656"/>
      <c r="ACW217" s="656"/>
      <c r="ACX217" s="656"/>
      <c r="ACY217" s="656"/>
      <c r="ACZ217" s="656"/>
      <c r="ADA217" s="656"/>
      <c r="ADB217" s="657"/>
      <c r="ADC217" s="651"/>
      <c r="ADD217" s="652"/>
      <c r="ADH217" s="224"/>
      <c r="ADI217" s="224"/>
      <c r="ADJ217" s="224"/>
      <c r="ADK217" s="224"/>
      <c r="ADL217" s="232"/>
      <c r="ADM217" s="232"/>
      <c r="ADN217" s="232"/>
      <c r="ADO217" s="232"/>
      <c r="ADP217" s="232"/>
      <c r="ADQ217" s="232"/>
      <c r="ADR217" s="232"/>
      <c r="ADS217" s="232"/>
      <c r="ADT217" s="232"/>
      <c r="ADU217" s="232"/>
      <c r="ADV217" s="232"/>
      <c r="ADW217" s="232"/>
      <c r="ADX217" s="232"/>
      <c r="ADY217" s="232"/>
      <c r="ADZ217" s="232"/>
      <c r="AEA217" s="232"/>
      <c r="AEB217" s="232"/>
      <c r="AEC217" s="232"/>
      <c r="AED217" s="232"/>
      <c r="AEE217" s="232"/>
      <c r="AEF217" s="232"/>
      <c r="AEG217" s="232"/>
      <c r="AEH217" s="232"/>
      <c r="AEI217" s="232"/>
      <c r="AEJ217" s="232"/>
      <c r="AEK217" s="232"/>
      <c r="AEL217" s="232"/>
      <c r="AEM217" s="232"/>
      <c r="AEN217" s="232"/>
      <c r="AEO217" s="232"/>
      <c r="AEP217" s="232"/>
      <c r="AEQ217" s="232"/>
      <c r="AER217" s="232"/>
      <c r="AES217" s="232"/>
      <c r="AET217" s="232"/>
      <c r="AEU217" s="232"/>
      <c r="AEV217" s="232"/>
      <c r="AEW217" s="232"/>
      <c r="AEX217" s="232"/>
      <c r="AEY217" s="232"/>
      <c r="AEZ217" s="232"/>
      <c r="AFA217" s="232"/>
      <c r="AFB217" s="232"/>
      <c r="AFC217" s="232"/>
      <c r="AFD217" s="232"/>
      <c r="AFE217" s="232"/>
    </row>
    <row r="218" spans="2:837" s="226" customFormat="1" ht="7.5" customHeight="1" x14ac:dyDescent="0.15">
      <c r="B218" s="55"/>
      <c r="C218" s="55"/>
      <c r="D218" s="55"/>
      <c r="E218" s="55"/>
      <c r="F218" s="55"/>
      <c r="G218" s="55"/>
      <c r="H218" s="55"/>
      <c r="I218" s="55"/>
      <c r="J218" s="106"/>
      <c r="K218" s="106"/>
      <c r="L218" s="55"/>
      <c r="M218" s="55"/>
      <c r="N218" s="55"/>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137"/>
      <c r="BJ218" s="137"/>
      <c r="BK218" s="137"/>
      <c r="BL218" s="137"/>
      <c r="BM218" s="137"/>
      <c r="BN218" s="137"/>
      <c r="BO218" s="137"/>
      <c r="BP218" s="137"/>
      <c r="BQ218" s="137"/>
      <c r="BR218" s="137"/>
      <c r="BS218" s="137"/>
      <c r="BT218" s="137"/>
      <c r="BU218" s="137"/>
      <c r="BV218" s="137"/>
      <c r="BW218" s="137"/>
      <c r="BX218" s="137"/>
      <c r="BY218" s="137"/>
      <c r="BZ218" s="56"/>
      <c r="CA218" s="138"/>
      <c r="CB218" s="138"/>
      <c r="CC218" s="138"/>
      <c r="CD218" s="138"/>
      <c r="CE218" s="138"/>
      <c r="CF218" s="138"/>
      <c r="CG218" s="138"/>
      <c r="CH218" s="138"/>
      <c r="CI218" s="138"/>
      <c r="CJ218" s="138"/>
      <c r="CK218" s="134"/>
      <c r="CL218" s="134"/>
      <c r="CM218" s="60"/>
      <c r="CN218" s="94"/>
      <c r="CO218" s="94"/>
      <c r="CP218" s="94"/>
      <c r="CQ218" s="94"/>
      <c r="CR218" s="94"/>
      <c r="CS218" s="94"/>
      <c r="CT218" s="94"/>
      <c r="CU218" s="94"/>
      <c r="CV218" s="94"/>
      <c r="CW218" s="94"/>
      <c r="CX218" s="94"/>
      <c r="CY218" s="94"/>
      <c r="CZ218" s="94"/>
      <c r="DA218" s="94"/>
      <c r="DB218" s="94"/>
      <c r="DC218" s="94"/>
      <c r="DD218" s="94"/>
      <c r="DE218" s="94"/>
      <c r="DF218" s="60"/>
      <c r="DG218" s="60"/>
      <c r="DH218" s="60"/>
      <c r="DI218" s="60"/>
      <c r="DJ218" s="60"/>
      <c r="DK218" s="60"/>
      <c r="DL218" s="60"/>
      <c r="DM218" s="60"/>
      <c r="DN218" s="60"/>
      <c r="DO218" s="60"/>
      <c r="DP218" s="60"/>
      <c r="DQ218" s="60"/>
      <c r="DR218" s="60"/>
      <c r="DS218" s="60"/>
      <c r="DT218" s="60"/>
      <c r="DU218" s="60"/>
      <c r="DV218" s="60"/>
      <c r="DW218" s="60"/>
      <c r="DX218" s="163"/>
      <c r="DY218" s="163"/>
      <c r="DZ218" s="163"/>
      <c r="EA218" s="163"/>
      <c r="EB218" s="163"/>
      <c r="EC218" s="163"/>
      <c r="ED218" s="163"/>
      <c r="EE218" s="163"/>
      <c r="EF218" s="163"/>
      <c r="EG218" s="163"/>
      <c r="EH218" s="163"/>
      <c r="EI218" s="163"/>
      <c r="EJ218" s="163"/>
      <c r="EK218" s="221"/>
      <c r="EL218" s="221"/>
      <c r="EM218" s="221"/>
      <c r="EN218" s="221"/>
      <c r="EO218" s="221"/>
      <c r="EP218" s="221"/>
      <c r="EQ218" s="221"/>
      <c r="ER218" s="221"/>
      <c r="ES218" s="221"/>
      <c r="ET218" s="221"/>
      <c r="EU218" s="221"/>
      <c r="EV218" s="221"/>
      <c r="EW218" s="221"/>
      <c r="EX218" s="221"/>
      <c r="EY218" s="221"/>
      <c r="EZ218" s="221"/>
      <c r="FA218" s="221"/>
      <c r="FB218" s="221"/>
      <c r="FC218" s="221"/>
      <c r="FD218" s="221"/>
      <c r="FE218" s="221"/>
      <c r="FF218" s="221"/>
      <c r="FG218" s="221"/>
      <c r="FH218" s="221"/>
      <c r="FI218" s="221"/>
      <c r="FJ218" s="221"/>
      <c r="FK218" s="221"/>
      <c r="FL218" s="221"/>
      <c r="FM218" s="221"/>
      <c r="FN218" s="221"/>
      <c r="FO218" s="221"/>
      <c r="FP218" s="221"/>
      <c r="FQ218" s="221"/>
      <c r="FR218" s="221"/>
      <c r="FS218" s="221"/>
      <c r="FT218" s="221"/>
      <c r="FU218" s="221"/>
      <c r="FV218" s="221"/>
      <c r="FW218" s="221"/>
      <c r="FX218" s="221"/>
      <c r="FY218" s="221"/>
      <c r="FZ218" s="221"/>
      <c r="GA218" s="221"/>
      <c r="GB218" s="221"/>
      <c r="GC218" s="221"/>
      <c r="GD218" s="221"/>
      <c r="GE218" s="221"/>
      <c r="GF218" s="221"/>
      <c r="GG218" s="221"/>
      <c r="GH218" s="225"/>
      <c r="GI218" s="225"/>
      <c r="AAA218" s="322"/>
      <c r="AAB218" s="323"/>
      <c r="AAC218" s="229"/>
      <c r="AAD218" s="366"/>
      <c r="AAE218" s="668"/>
      <c r="AAF218" s="668"/>
      <c r="AAG218" s="668"/>
      <c r="AAH218" s="668"/>
      <c r="AAI218" s="668"/>
      <c r="AAJ218" s="668"/>
      <c r="AAK218" s="668"/>
      <c r="AAL218" s="668"/>
      <c r="AAM218" s="668"/>
      <c r="AAN218" s="668"/>
      <c r="AAO218" s="668"/>
      <c r="AAP218" s="668"/>
      <c r="AAQ218" s="668"/>
      <c r="AAR218" s="668"/>
      <c r="AAS218" s="668"/>
      <c r="AAT218" s="668"/>
      <c r="AAU218" s="668"/>
      <c r="AAV218" s="668"/>
      <c r="AAW218" s="668"/>
      <c r="AAX218" s="668"/>
      <c r="AAY218" s="668"/>
      <c r="AAZ218" s="668"/>
      <c r="ABA218" s="668"/>
      <c r="ABB218" s="668"/>
      <c r="ABC218" s="668"/>
      <c r="ABD218" s="668"/>
      <c r="ABE218" s="668"/>
      <c r="ABF218" s="668"/>
      <c r="ABG218" s="668"/>
      <c r="ABH218" s="668"/>
      <c r="ABI218" s="668"/>
      <c r="ABJ218" s="668"/>
      <c r="ABK218" s="668"/>
      <c r="ABL218" s="668"/>
      <c r="ABM218" s="668"/>
      <c r="ABN218" s="668"/>
      <c r="ABO218" s="668"/>
      <c r="ABP218" s="668"/>
      <c r="ABQ218" s="668"/>
      <c r="ABR218" s="668"/>
      <c r="ABS218" s="668"/>
      <c r="ABT218" s="668"/>
      <c r="ABU218" s="668"/>
      <c r="ABV218" s="668"/>
      <c r="ABW218" s="230"/>
      <c r="ABX218" s="230"/>
      <c r="ABY218" s="233"/>
      <c r="ABZ218" s="233"/>
      <c r="ACA218" s="376"/>
      <c r="ACB218" s="376"/>
      <c r="ACC218" s="376"/>
      <c r="ACD218" s="376"/>
      <c r="ACE218" s="376"/>
      <c r="ACF218" s="376"/>
      <c r="ACG218" s="376"/>
      <c r="ACH218" s="376"/>
      <c r="ACI218" s="376"/>
      <c r="ACJ218" s="376"/>
      <c r="ACK218" s="376"/>
      <c r="ACL218" s="376"/>
      <c r="ACM218" s="376"/>
      <c r="ACN218" s="376"/>
      <c r="ACO218" s="376"/>
      <c r="ACP218" s="376"/>
      <c r="ACQ218" s="376"/>
      <c r="ACR218" s="673"/>
      <c r="ACS218" s="655"/>
      <c r="ACT218" s="656"/>
      <c r="ACU218" s="656"/>
      <c r="ACV218" s="656"/>
      <c r="ACW218" s="656"/>
      <c r="ACX218" s="656"/>
      <c r="ACY218" s="656"/>
      <c r="ACZ218" s="656"/>
      <c r="ADA218" s="656"/>
      <c r="ADB218" s="657"/>
      <c r="ADC218" s="651"/>
      <c r="ADD218" s="652"/>
      <c r="ADH218" s="224"/>
      <c r="ADI218" s="224"/>
      <c r="ADJ218" s="224"/>
      <c r="ADK218" s="224"/>
      <c r="ADL218" s="232"/>
      <c r="ADM218" s="232"/>
      <c r="ADN218" s="232"/>
      <c r="ADO218" s="232"/>
      <c r="ADP218" s="232"/>
      <c r="ADQ218" s="232"/>
      <c r="ADR218" s="232"/>
      <c r="ADS218" s="232"/>
      <c r="ADT218" s="232"/>
      <c r="ADU218" s="232"/>
      <c r="ADV218" s="232"/>
      <c r="ADW218" s="232"/>
      <c r="ADX218" s="232"/>
      <c r="ADY218" s="232"/>
      <c r="ADZ218" s="232"/>
      <c r="AEA218" s="232"/>
      <c r="AEB218" s="232"/>
      <c r="AEC218" s="232"/>
      <c r="AED218" s="232"/>
      <c r="AEE218" s="232"/>
      <c r="AEF218" s="232"/>
      <c r="AEG218" s="232"/>
      <c r="AEH218" s="232"/>
      <c r="AEI218" s="232"/>
      <c r="AEJ218" s="232"/>
      <c r="AEK218" s="232"/>
      <c r="AEL218" s="232"/>
      <c r="AEM218" s="232"/>
      <c r="AEN218" s="232"/>
      <c r="AEO218" s="232"/>
      <c r="AEP218" s="232"/>
      <c r="AEQ218" s="232"/>
      <c r="AER218" s="232"/>
      <c r="AES218" s="232"/>
      <c r="AET218" s="232"/>
      <c r="AEU218" s="232"/>
      <c r="AEV218" s="232"/>
      <c r="AEW218" s="232"/>
      <c r="AEX218" s="232"/>
      <c r="AEY218" s="232"/>
      <c r="AEZ218" s="232"/>
      <c r="AFA218" s="232"/>
      <c r="AFB218" s="232"/>
      <c r="AFC218" s="232"/>
      <c r="AFD218" s="232"/>
      <c r="AFE218" s="232"/>
    </row>
    <row r="219" spans="2:837" s="219" customFormat="1" ht="7.5" customHeight="1" x14ac:dyDescent="0.15">
      <c r="B219" s="42"/>
      <c r="C219" s="42"/>
      <c r="D219" s="42"/>
      <c r="E219" s="42"/>
      <c r="F219" s="42"/>
      <c r="G219" s="42"/>
      <c r="H219" s="42"/>
      <c r="I219" s="42"/>
      <c r="J219" s="106"/>
      <c r="K219" s="106"/>
      <c r="L219" s="42"/>
      <c r="M219" s="42"/>
      <c r="N219" s="42"/>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42"/>
      <c r="BB219" s="42"/>
      <c r="BC219" s="42"/>
      <c r="BD219" s="100"/>
      <c r="BE219" s="100"/>
      <c r="BF219" s="100"/>
      <c r="BG219" s="100"/>
      <c r="BH219" s="100"/>
      <c r="BI219" s="137"/>
      <c r="BJ219" s="137"/>
      <c r="BK219" s="137"/>
      <c r="BL219" s="137"/>
      <c r="BM219" s="137"/>
      <c r="BN219" s="137"/>
      <c r="BO219" s="137"/>
      <c r="BP219" s="137"/>
      <c r="BQ219" s="137"/>
      <c r="BR219" s="137"/>
      <c r="BS219" s="137"/>
      <c r="BT219" s="137"/>
      <c r="BU219" s="137"/>
      <c r="BV219" s="137"/>
      <c r="BW219" s="137"/>
      <c r="BX219" s="137"/>
      <c r="BY219" s="137"/>
      <c r="BZ219" s="100"/>
      <c r="CA219" s="138"/>
      <c r="CB219" s="138"/>
      <c r="CC219" s="138"/>
      <c r="CD219" s="138"/>
      <c r="CE219" s="138"/>
      <c r="CF219" s="138"/>
      <c r="CG219" s="138"/>
      <c r="CH219" s="138"/>
      <c r="CI219" s="138"/>
      <c r="CJ219" s="138"/>
      <c r="CK219" s="134"/>
      <c r="CL219" s="134"/>
      <c r="CM219" s="60"/>
      <c r="CN219" s="94"/>
      <c r="CO219" s="94"/>
      <c r="CP219" s="94"/>
      <c r="CQ219" s="94"/>
      <c r="CR219" s="94"/>
      <c r="CS219" s="94"/>
      <c r="CT219" s="94"/>
      <c r="CU219" s="94"/>
      <c r="CV219" s="94"/>
      <c r="CW219" s="94"/>
      <c r="CX219" s="94"/>
      <c r="CY219" s="94"/>
      <c r="CZ219" s="94"/>
      <c r="DA219" s="94"/>
      <c r="DB219" s="94"/>
      <c r="DC219" s="94"/>
      <c r="DD219" s="94"/>
      <c r="DE219" s="94"/>
      <c r="DF219" s="60"/>
      <c r="DG219" s="60"/>
      <c r="DH219" s="60"/>
      <c r="DI219" s="60"/>
      <c r="DJ219" s="60"/>
      <c r="DK219" s="60"/>
      <c r="DL219" s="60"/>
      <c r="DM219" s="60"/>
      <c r="DN219" s="60"/>
      <c r="DO219" s="60"/>
      <c r="DP219" s="60"/>
      <c r="DQ219" s="60"/>
      <c r="DR219" s="60"/>
      <c r="DS219" s="60"/>
      <c r="DT219" s="60"/>
      <c r="DU219" s="60"/>
      <c r="DV219" s="60"/>
      <c r="DW219" s="60"/>
      <c r="DX219" s="163"/>
      <c r="DY219" s="163"/>
      <c r="DZ219" s="163"/>
      <c r="EA219" s="163"/>
      <c r="EB219" s="163"/>
      <c r="EC219" s="163"/>
      <c r="ED219" s="163"/>
      <c r="EE219" s="163"/>
      <c r="EF219" s="163"/>
      <c r="EG219" s="163"/>
      <c r="EH219" s="163"/>
      <c r="EI219" s="163"/>
      <c r="EJ219" s="163"/>
      <c r="EK219" s="163"/>
      <c r="EL219" s="163"/>
      <c r="EM219" s="163"/>
      <c r="EN219" s="163"/>
      <c r="EO219" s="163"/>
      <c r="EP219" s="163"/>
      <c r="EQ219" s="163"/>
      <c r="ER219" s="163"/>
      <c r="ES219" s="163"/>
      <c r="ET219" s="163"/>
      <c r="EU219" s="163"/>
      <c r="EV219" s="163"/>
      <c r="EW219" s="163"/>
      <c r="EX219" s="163"/>
      <c r="EY219" s="163"/>
      <c r="EZ219" s="163"/>
      <c r="FA219" s="163"/>
      <c r="FB219" s="163"/>
      <c r="FC219" s="163"/>
      <c r="FD219" s="163"/>
      <c r="FE219" s="163"/>
      <c r="FF219" s="163"/>
      <c r="FG219" s="163"/>
      <c r="FH219" s="163"/>
      <c r="FI219" s="163"/>
      <c r="FJ219" s="163"/>
      <c r="FK219" s="163"/>
      <c r="FL219" s="163"/>
      <c r="FM219" s="163"/>
      <c r="FN219" s="163"/>
      <c r="FO219" s="163"/>
      <c r="FP219" s="163"/>
      <c r="FQ219" s="163"/>
      <c r="FR219" s="163"/>
      <c r="FS219" s="163"/>
      <c r="FT219" s="163"/>
      <c r="FU219" s="163"/>
      <c r="FV219" s="163"/>
      <c r="FW219" s="163"/>
      <c r="FX219" s="163"/>
      <c r="FY219" s="163"/>
      <c r="FZ219" s="163"/>
      <c r="GA219" s="163"/>
      <c r="GB219" s="163"/>
      <c r="GC219" s="163"/>
      <c r="GD219" s="163"/>
      <c r="GE219" s="163"/>
      <c r="GF219" s="163"/>
      <c r="GG219" s="163"/>
      <c r="GH219" s="164"/>
      <c r="GI219" s="164"/>
      <c r="AAA219" s="322"/>
      <c r="AAB219" s="323"/>
      <c r="AAC219" s="234"/>
      <c r="AAD219" s="366"/>
      <c r="AAE219" s="668"/>
      <c r="AAF219" s="668"/>
      <c r="AAG219" s="668"/>
      <c r="AAH219" s="668"/>
      <c r="AAI219" s="668"/>
      <c r="AAJ219" s="668"/>
      <c r="AAK219" s="668"/>
      <c r="AAL219" s="668"/>
      <c r="AAM219" s="668"/>
      <c r="AAN219" s="668"/>
      <c r="AAO219" s="668"/>
      <c r="AAP219" s="668"/>
      <c r="AAQ219" s="668"/>
      <c r="AAR219" s="668"/>
      <c r="AAS219" s="668"/>
      <c r="AAT219" s="668"/>
      <c r="AAU219" s="668"/>
      <c r="AAV219" s="668"/>
      <c r="AAW219" s="668"/>
      <c r="AAX219" s="668"/>
      <c r="AAY219" s="668"/>
      <c r="AAZ219" s="668"/>
      <c r="ABA219" s="668"/>
      <c r="ABB219" s="668"/>
      <c r="ABC219" s="668"/>
      <c r="ABD219" s="668"/>
      <c r="ABE219" s="668"/>
      <c r="ABF219" s="668"/>
      <c r="ABG219" s="668"/>
      <c r="ABH219" s="668"/>
      <c r="ABI219" s="668"/>
      <c r="ABJ219" s="668"/>
      <c r="ABK219" s="668"/>
      <c r="ABL219" s="668"/>
      <c r="ABM219" s="668"/>
      <c r="ABN219" s="668"/>
      <c r="ABO219" s="668"/>
      <c r="ABP219" s="668"/>
      <c r="ABQ219" s="668"/>
      <c r="ABR219" s="668"/>
      <c r="ABS219" s="668"/>
      <c r="ABT219" s="668"/>
      <c r="ABU219" s="668"/>
      <c r="ABV219" s="668"/>
      <c r="ABW219" s="230"/>
      <c r="ABX219" s="230"/>
      <c r="ABY219" s="233"/>
      <c r="ABZ219" s="233"/>
      <c r="ACA219" s="376"/>
      <c r="ACB219" s="376"/>
      <c r="ACC219" s="376"/>
      <c r="ACD219" s="376"/>
      <c r="ACE219" s="376"/>
      <c r="ACF219" s="376"/>
      <c r="ACG219" s="376"/>
      <c r="ACH219" s="376"/>
      <c r="ACI219" s="376"/>
      <c r="ACJ219" s="376"/>
      <c r="ACK219" s="376"/>
      <c r="ACL219" s="376"/>
      <c r="ACM219" s="376"/>
      <c r="ACN219" s="376"/>
      <c r="ACO219" s="376"/>
      <c r="ACP219" s="376"/>
      <c r="ACQ219" s="376"/>
      <c r="ACR219" s="673"/>
      <c r="ACS219" s="655"/>
      <c r="ACT219" s="656"/>
      <c r="ACU219" s="656"/>
      <c r="ACV219" s="656"/>
      <c r="ACW219" s="656"/>
      <c r="ACX219" s="656"/>
      <c r="ACY219" s="656"/>
      <c r="ACZ219" s="656"/>
      <c r="ADA219" s="656"/>
      <c r="ADB219" s="657"/>
      <c r="ADC219" s="651"/>
      <c r="ADD219" s="652"/>
      <c r="ADH219" s="224"/>
      <c r="ADI219" s="224"/>
      <c r="ADJ219" s="224"/>
      <c r="ADK219" s="224"/>
      <c r="ADL219" s="232"/>
      <c r="ADM219" s="232"/>
      <c r="ADN219" s="232"/>
      <c r="ADO219" s="232"/>
      <c r="ADP219" s="232"/>
      <c r="ADQ219" s="232"/>
      <c r="ADR219" s="232"/>
      <c r="ADS219" s="232"/>
      <c r="ADT219" s="232"/>
      <c r="ADU219" s="232"/>
      <c r="ADV219" s="232"/>
      <c r="ADW219" s="232"/>
      <c r="ADX219" s="232"/>
      <c r="ADY219" s="232"/>
      <c r="ADZ219" s="232"/>
      <c r="AEA219" s="232"/>
      <c r="AEB219" s="232"/>
      <c r="AEC219" s="232"/>
      <c r="AED219" s="232"/>
      <c r="AEE219" s="232"/>
      <c r="AEF219" s="232"/>
      <c r="AEG219" s="232"/>
      <c r="AEH219" s="232"/>
      <c r="AEI219" s="232"/>
      <c r="AEJ219" s="232"/>
      <c r="AEK219" s="232"/>
      <c r="AEL219" s="232"/>
      <c r="AEM219" s="232"/>
      <c r="AEN219" s="232"/>
      <c r="AEO219" s="232"/>
      <c r="AEP219" s="232"/>
      <c r="AEQ219" s="232"/>
      <c r="AER219" s="232"/>
      <c r="AES219" s="232"/>
      <c r="AET219" s="232"/>
      <c r="AEU219" s="232"/>
      <c r="AEV219" s="232"/>
      <c r="AEW219" s="232"/>
      <c r="AEX219" s="232"/>
      <c r="AEY219" s="232"/>
      <c r="AEZ219" s="232"/>
      <c r="AFA219" s="232"/>
      <c r="AFB219" s="232"/>
      <c r="AFC219" s="232"/>
      <c r="AFD219" s="232"/>
      <c r="AFE219" s="232"/>
    </row>
    <row r="220" spans="2:837" s="219" customFormat="1" ht="7.5" customHeight="1" x14ac:dyDescent="0.15">
      <c r="B220" s="42"/>
      <c r="C220" s="42"/>
      <c r="D220" s="42"/>
      <c r="E220" s="42"/>
      <c r="F220" s="42"/>
      <c r="G220" s="42"/>
      <c r="H220" s="42"/>
      <c r="I220" s="42"/>
      <c r="J220" s="106"/>
      <c r="K220" s="106"/>
      <c r="L220" s="42"/>
      <c r="M220" s="42"/>
      <c r="N220" s="42"/>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42"/>
      <c r="BB220" s="42"/>
      <c r="BC220" s="42"/>
      <c r="BD220" s="100"/>
      <c r="BE220" s="100"/>
      <c r="BF220" s="100"/>
      <c r="BG220" s="100"/>
      <c r="BH220" s="100"/>
      <c r="BI220" s="137"/>
      <c r="BJ220" s="137"/>
      <c r="BK220" s="137"/>
      <c r="BL220" s="137"/>
      <c r="BM220" s="137"/>
      <c r="BN220" s="137"/>
      <c r="BO220" s="137"/>
      <c r="BP220" s="137"/>
      <c r="BQ220" s="137"/>
      <c r="BR220" s="137"/>
      <c r="BS220" s="137"/>
      <c r="BT220" s="137"/>
      <c r="BU220" s="137"/>
      <c r="BV220" s="137"/>
      <c r="BW220" s="137"/>
      <c r="BX220" s="137"/>
      <c r="BY220" s="137"/>
      <c r="BZ220" s="100"/>
      <c r="CA220" s="138"/>
      <c r="CB220" s="138"/>
      <c r="CC220" s="138"/>
      <c r="CD220" s="138"/>
      <c r="CE220" s="138"/>
      <c r="CF220" s="138"/>
      <c r="CG220" s="138"/>
      <c r="CH220" s="138"/>
      <c r="CI220" s="138"/>
      <c r="CJ220" s="138"/>
      <c r="CK220" s="134"/>
      <c r="CL220" s="134"/>
      <c r="CM220" s="60"/>
      <c r="CN220" s="94"/>
      <c r="CO220" s="94"/>
      <c r="CP220" s="94"/>
      <c r="CQ220" s="94"/>
      <c r="CR220" s="94"/>
      <c r="CS220" s="94"/>
      <c r="CT220" s="94"/>
      <c r="CU220" s="94"/>
      <c r="CV220" s="94"/>
      <c r="CW220" s="94"/>
      <c r="CX220" s="94"/>
      <c r="CY220" s="94"/>
      <c r="CZ220" s="94"/>
      <c r="DA220" s="94"/>
      <c r="DB220" s="94"/>
      <c r="DC220" s="94"/>
      <c r="DD220" s="94"/>
      <c r="DE220" s="94"/>
      <c r="DF220" s="60"/>
      <c r="DG220" s="60"/>
      <c r="DH220" s="60"/>
      <c r="DI220" s="60"/>
      <c r="DJ220" s="60"/>
      <c r="DK220" s="60"/>
      <c r="DL220" s="60"/>
      <c r="DM220" s="60"/>
      <c r="DN220" s="60"/>
      <c r="DO220" s="60"/>
      <c r="DP220" s="60"/>
      <c r="DQ220" s="60"/>
      <c r="DR220" s="60"/>
      <c r="DS220" s="60"/>
      <c r="DT220" s="60"/>
      <c r="DU220" s="60"/>
      <c r="DV220" s="60"/>
      <c r="DW220" s="60"/>
      <c r="DX220" s="163"/>
      <c r="DY220" s="163"/>
      <c r="DZ220" s="163"/>
      <c r="EA220" s="163"/>
      <c r="EB220" s="163"/>
      <c r="EC220" s="163"/>
      <c r="ED220" s="163"/>
      <c r="EE220" s="163"/>
      <c r="EF220" s="163"/>
      <c r="EG220" s="163"/>
      <c r="EH220" s="163"/>
      <c r="EI220" s="163"/>
      <c r="EJ220" s="163"/>
      <c r="EK220" s="163"/>
      <c r="EL220" s="163"/>
      <c r="EM220" s="163"/>
      <c r="EN220" s="163"/>
      <c r="EO220" s="163"/>
      <c r="EP220" s="163"/>
      <c r="EQ220" s="163"/>
      <c r="ER220" s="163"/>
      <c r="ES220" s="163"/>
      <c r="ET220" s="163"/>
      <c r="EU220" s="163"/>
      <c r="EV220" s="163"/>
      <c r="EW220" s="163"/>
      <c r="EX220" s="163"/>
      <c r="EY220" s="163"/>
      <c r="EZ220" s="163"/>
      <c r="FA220" s="163"/>
      <c r="FB220" s="163"/>
      <c r="FC220" s="163"/>
      <c r="FD220" s="163"/>
      <c r="FE220" s="163"/>
      <c r="FF220" s="163"/>
      <c r="FG220" s="163"/>
      <c r="FH220" s="163"/>
      <c r="FI220" s="163"/>
      <c r="FJ220" s="163"/>
      <c r="FK220" s="163"/>
      <c r="FL220" s="163"/>
      <c r="FM220" s="163"/>
      <c r="FN220" s="163"/>
      <c r="FO220" s="163"/>
      <c r="FP220" s="163"/>
      <c r="FQ220" s="163"/>
      <c r="FR220" s="163"/>
      <c r="FS220" s="163"/>
      <c r="FT220" s="163"/>
      <c r="FU220" s="163"/>
      <c r="FV220" s="163"/>
      <c r="FW220" s="163"/>
      <c r="FX220" s="163"/>
      <c r="FY220" s="163"/>
      <c r="FZ220" s="163"/>
      <c r="GA220" s="163"/>
      <c r="GB220" s="163"/>
      <c r="GC220" s="163"/>
      <c r="GD220" s="163"/>
      <c r="GE220" s="163"/>
      <c r="GF220" s="163"/>
      <c r="GG220" s="163"/>
      <c r="GH220" s="164"/>
      <c r="GI220" s="164"/>
      <c r="AAA220" s="322"/>
      <c r="AAB220" s="323"/>
      <c r="AAC220" s="234"/>
      <c r="AAD220" s="366"/>
      <c r="AAE220" s="668"/>
      <c r="AAF220" s="668"/>
      <c r="AAG220" s="668"/>
      <c r="AAH220" s="668"/>
      <c r="AAI220" s="668"/>
      <c r="AAJ220" s="668"/>
      <c r="AAK220" s="668"/>
      <c r="AAL220" s="668"/>
      <c r="AAM220" s="668"/>
      <c r="AAN220" s="668"/>
      <c r="AAO220" s="668"/>
      <c r="AAP220" s="668"/>
      <c r="AAQ220" s="668"/>
      <c r="AAR220" s="668"/>
      <c r="AAS220" s="668"/>
      <c r="AAT220" s="668"/>
      <c r="AAU220" s="668"/>
      <c r="AAV220" s="668"/>
      <c r="AAW220" s="668"/>
      <c r="AAX220" s="668"/>
      <c r="AAY220" s="668"/>
      <c r="AAZ220" s="668"/>
      <c r="ABA220" s="668"/>
      <c r="ABB220" s="668"/>
      <c r="ABC220" s="668"/>
      <c r="ABD220" s="668"/>
      <c r="ABE220" s="668"/>
      <c r="ABF220" s="668"/>
      <c r="ABG220" s="668"/>
      <c r="ABH220" s="668"/>
      <c r="ABI220" s="668"/>
      <c r="ABJ220" s="668"/>
      <c r="ABK220" s="668"/>
      <c r="ABL220" s="668"/>
      <c r="ABM220" s="668"/>
      <c r="ABN220" s="668"/>
      <c r="ABO220" s="668"/>
      <c r="ABP220" s="668"/>
      <c r="ABQ220" s="668"/>
      <c r="ABR220" s="668"/>
      <c r="ABS220" s="668"/>
      <c r="ABT220" s="668"/>
      <c r="ABU220" s="668"/>
      <c r="ABV220" s="668"/>
      <c r="ABW220" s="230"/>
      <c r="ABX220" s="230"/>
      <c r="ABY220" s="230"/>
      <c r="ABZ220" s="230"/>
      <c r="ACA220" s="376"/>
      <c r="ACB220" s="376"/>
      <c r="ACC220" s="376"/>
      <c r="ACD220" s="376"/>
      <c r="ACE220" s="376"/>
      <c r="ACF220" s="376"/>
      <c r="ACG220" s="376"/>
      <c r="ACH220" s="376"/>
      <c r="ACI220" s="376"/>
      <c r="ACJ220" s="376"/>
      <c r="ACK220" s="376"/>
      <c r="ACL220" s="376"/>
      <c r="ACM220" s="376"/>
      <c r="ACN220" s="376"/>
      <c r="ACO220" s="376"/>
      <c r="ACP220" s="376"/>
      <c r="ACQ220" s="376"/>
      <c r="ACR220" s="673"/>
      <c r="ACS220" s="655"/>
      <c r="ACT220" s="656"/>
      <c r="ACU220" s="656"/>
      <c r="ACV220" s="656"/>
      <c r="ACW220" s="656"/>
      <c r="ACX220" s="656"/>
      <c r="ACY220" s="656"/>
      <c r="ACZ220" s="656"/>
      <c r="ADA220" s="656"/>
      <c r="ADB220" s="657"/>
      <c r="ADC220" s="651"/>
      <c r="ADD220" s="652"/>
      <c r="ADH220" s="224"/>
      <c r="ADI220" s="224"/>
      <c r="ADJ220" s="224"/>
      <c r="ADK220" s="224"/>
      <c r="ADL220" s="232"/>
      <c r="ADM220" s="232"/>
      <c r="ADN220" s="232"/>
      <c r="ADO220" s="232"/>
      <c r="ADP220" s="232"/>
      <c r="ADQ220" s="232"/>
      <c r="ADR220" s="232"/>
      <c r="ADS220" s="232"/>
      <c r="ADT220" s="232"/>
      <c r="ADU220" s="232"/>
      <c r="ADV220" s="232"/>
      <c r="ADW220" s="232"/>
      <c r="ADX220" s="232"/>
      <c r="ADY220" s="232"/>
      <c r="ADZ220" s="232"/>
      <c r="AEA220" s="232"/>
      <c r="AEB220" s="232"/>
      <c r="AEC220" s="232"/>
      <c r="AED220" s="232"/>
      <c r="AEE220" s="232"/>
      <c r="AEF220" s="232"/>
      <c r="AEG220" s="232"/>
      <c r="AEH220" s="232"/>
      <c r="AEI220" s="232"/>
      <c r="AEJ220" s="232"/>
      <c r="AEK220" s="232"/>
      <c r="AEL220" s="232"/>
      <c r="AEM220" s="232"/>
      <c r="AEN220" s="232"/>
      <c r="AEO220" s="232"/>
      <c r="AEP220" s="232"/>
      <c r="AEQ220" s="232"/>
      <c r="AER220" s="232"/>
      <c r="AES220" s="232"/>
      <c r="AET220" s="232"/>
      <c r="AEU220" s="232"/>
      <c r="AEV220" s="232"/>
      <c r="AEW220" s="232"/>
      <c r="AEX220" s="232"/>
      <c r="AEY220" s="232"/>
      <c r="AEZ220" s="232"/>
      <c r="AFA220" s="232"/>
      <c r="AFB220" s="232"/>
      <c r="AFC220" s="232"/>
      <c r="AFD220" s="232"/>
      <c r="AFE220" s="232"/>
    </row>
    <row r="221" spans="2:837" s="219" customFormat="1" ht="7.5" customHeight="1" x14ac:dyDescent="0.15">
      <c r="B221" s="42"/>
      <c r="C221" s="42"/>
      <c r="D221" s="42"/>
      <c r="E221" s="42"/>
      <c r="F221" s="42"/>
      <c r="G221" s="42"/>
      <c r="H221" s="42"/>
      <c r="I221" s="42"/>
      <c r="J221" s="106"/>
      <c r="K221" s="106"/>
      <c r="L221" s="42"/>
      <c r="M221" s="42"/>
      <c r="N221" s="42"/>
      <c r="O221" s="139"/>
      <c r="P221" s="139"/>
      <c r="Q221" s="139"/>
      <c r="R221" s="139"/>
      <c r="S221" s="139"/>
      <c r="T221" s="139"/>
      <c r="U221" s="139"/>
      <c r="V221" s="139"/>
      <c r="W221" s="139"/>
      <c r="X221" s="139"/>
      <c r="Y221" s="139"/>
      <c r="Z221" s="139"/>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42"/>
      <c r="BE221" s="42"/>
      <c r="BF221" s="42"/>
      <c r="BG221" s="42"/>
      <c r="BH221" s="42"/>
      <c r="BI221" s="137"/>
      <c r="BJ221" s="137"/>
      <c r="BK221" s="137"/>
      <c r="BL221" s="137"/>
      <c r="BM221" s="137"/>
      <c r="BN221" s="137"/>
      <c r="BO221" s="137"/>
      <c r="BP221" s="137"/>
      <c r="BQ221" s="137"/>
      <c r="BR221" s="137"/>
      <c r="BS221" s="137"/>
      <c r="BT221" s="137"/>
      <c r="BU221" s="137"/>
      <c r="BV221" s="137"/>
      <c r="BW221" s="137"/>
      <c r="BX221" s="137"/>
      <c r="BY221" s="137"/>
      <c r="BZ221" s="42"/>
      <c r="CA221" s="138"/>
      <c r="CB221" s="138"/>
      <c r="CC221" s="138"/>
      <c r="CD221" s="138"/>
      <c r="CE221" s="138"/>
      <c r="CF221" s="138"/>
      <c r="CG221" s="138"/>
      <c r="CH221" s="138"/>
      <c r="CI221" s="138"/>
      <c r="CJ221" s="138"/>
      <c r="CK221" s="134"/>
      <c r="CL221" s="134"/>
      <c r="CM221" s="60"/>
      <c r="CN221" s="94"/>
      <c r="CO221" s="94"/>
      <c r="CP221" s="94"/>
      <c r="CQ221" s="94"/>
      <c r="CR221" s="94"/>
      <c r="CS221" s="94"/>
      <c r="CT221" s="94"/>
      <c r="CU221" s="94"/>
      <c r="CV221" s="94"/>
      <c r="CW221" s="94"/>
      <c r="CX221" s="94"/>
      <c r="CY221" s="94"/>
      <c r="CZ221" s="94"/>
      <c r="DA221" s="94"/>
      <c r="DB221" s="94"/>
      <c r="DC221" s="94"/>
      <c r="DD221" s="94"/>
      <c r="DE221" s="94"/>
      <c r="DF221" s="60"/>
      <c r="DG221" s="60"/>
      <c r="DH221" s="60"/>
      <c r="DI221" s="60"/>
      <c r="DJ221" s="60"/>
      <c r="DK221" s="60"/>
      <c r="DL221" s="60"/>
      <c r="DM221" s="60"/>
      <c r="DN221" s="60"/>
      <c r="DO221" s="60"/>
      <c r="DP221" s="60"/>
      <c r="DQ221" s="60"/>
      <c r="DR221" s="60"/>
      <c r="DS221" s="60"/>
      <c r="DT221" s="60"/>
      <c r="DU221" s="60"/>
      <c r="DV221" s="60"/>
      <c r="DW221" s="60"/>
      <c r="DX221" s="163"/>
      <c r="DY221" s="163"/>
      <c r="DZ221" s="163"/>
      <c r="EA221" s="163"/>
      <c r="EB221" s="163"/>
      <c r="EC221" s="163"/>
      <c r="ED221" s="163"/>
      <c r="EE221" s="163"/>
      <c r="EF221" s="163"/>
      <c r="EG221" s="163"/>
      <c r="EH221" s="163"/>
      <c r="EI221" s="163"/>
      <c r="EJ221" s="163"/>
      <c r="EK221" s="163"/>
      <c r="EL221" s="163"/>
      <c r="EM221" s="163"/>
      <c r="EN221" s="163"/>
      <c r="EO221" s="163"/>
      <c r="EP221" s="163"/>
      <c r="EQ221" s="163"/>
      <c r="ER221" s="163"/>
      <c r="ES221" s="163"/>
      <c r="ET221" s="163"/>
      <c r="EU221" s="163"/>
      <c r="EV221" s="163"/>
      <c r="EW221" s="163"/>
      <c r="EX221" s="163"/>
      <c r="EY221" s="163"/>
      <c r="EZ221" s="163"/>
      <c r="FA221" s="163"/>
      <c r="FB221" s="163"/>
      <c r="FC221" s="163"/>
      <c r="FD221" s="163"/>
      <c r="FE221" s="163"/>
      <c r="FF221" s="163"/>
      <c r="FG221" s="163"/>
      <c r="FH221" s="163"/>
      <c r="FI221" s="163"/>
      <c r="FJ221" s="163"/>
      <c r="FK221" s="163"/>
      <c r="FL221" s="163"/>
      <c r="FM221" s="163"/>
      <c r="FN221" s="163"/>
      <c r="FO221" s="163"/>
      <c r="FP221" s="163"/>
      <c r="FQ221" s="163"/>
      <c r="FR221" s="163"/>
      <c r="FS221" s="163"/>
      <c r="FT221" s="163"/>
      <c r="FU221" s="163"/>
      <c r="FV221" s="163"/>
      <c r="FW221" s="163"/>
      <c r="FX221" s="163"/>
      <c r="FY221" s="163"/>
      <c r="FZ221" s="163"/>
      <c r="GA221" s="163"/>
      <c r="GB221" s="163"/>
      <c r="GC221" s="163"/>
      <c r="GD221" s="163"/>
      <c r="GE221" s="163"/>
      <c r="GF221" s="163"/>
      <c r="GG221" s="163"/>
      <c r="GH221" s="164"/>
      <c r="GI221" s="164"/>
      <c r="AAA221" s="322"/>
      <c r="AAB221" s="323"/>
      <c r="AAC221" s="234"/>
      <c r="AAD221" s="366"/>
      <c r="AAE221" s="668"/>
      <c r="AAF221" s="668"/>
      <c r="AAG221" s="668"/>
      <c r="AAH221" s="668"/>
      <c r="AAI221" s="668"/>
      <c r="AAJ221" s="668"/>
      <c r="AAK221" s="668"/>
      <c r="AAL221" s="668"/>
      <c r="AAM221" s="668"/>
      <c r="AAN221" s="668"/>
      <c r="AAO221" s="668"/>
      <c r="AAP221" s="668"/>
      <c r="AAQ221" s="668"/>
      <c r="AAR221" s="668"/>
      <c r="AAS221" s="668"/>
      <c r="AAT221" s="668"/>
      <c r="AAU221" s="668"/>
      <c r="AAV221" s="668"/>
      <c r="AAW221" s="668"/>
      <c r="AAX221" s="668"/>
      <c r="AAY221" s="668"/>
      <c r="AAZ221" s="668"/>
      <c r="ABA221" s="668"/>
      <c r="ABB221" s="668"/>
      <c r="ABC221" s="668"/>
      <c r="ABD221" s="668"/>
      <c r="ABE221" s="668"/>
      <c r="ABF221" s="668"/>
      <c r="ABG221" s="668"/>
      <c r="ABH221" s="668"/>
      <c r="ABI221" s="668"/>
      <c r="ABJ221" s="668"/>
      <c r="ABK221" s="668"/>
      <c r="ABL221" s="668"/>
      <c r="ABM221" s="668"/>
      <c r="ABN221" s="668"/>
      <c r="ABO221" s="668"/>
      <c r="ABP221" s="668"/>
      <c r="ABQ221" s="668"/>
      <c r="ABR221" s="668"/>
      <c r="ABS221" s="668"/>
      <c r="ABT221" s="668"/>
      <c r="ABU221" s="668"/>
      <c r="ABV221" s="668"/>
      <c r="ABW221" s="230"/>
      <c r="ABX221" s="230"/>
      <c r="ABY221" s="230"/>
      <c r="ABZ221" s="230"/>
      <c r="ACA221" s="376"/>
      <c r="ACB221" s="376"/>
      <c r="ACC221" s="376"/>
      <c r="ACD221" s="376"/>
      <c r="ACE221" s="376"/>
      <c r="ACF221" s="376"/>
      <c r="ACG221" s="376"/>
      <c r="ACH221" s="376"/>
      <c r="ACI221" s="376"/>
      <c r="ACJ221" s="376"/>
      <c r="ACK221" s="376"/>
      <c r="ACL221" s="376"/>
      <c r="ACM221" s="376"/>
      <c r="ACN221" s="376"/>
      <c r="ACO221" s="376"/>
      <c r="ACP221" s="376"/>
      <c r="ACQ221" s="376"/>
      <c r="ACR221" s="673"/>
      <c r="ACS221" s="655"/>
      <c r="ACT221" s="656"/>
      <c r="ACU221" s="656"/>
      <c r="ACV221" s="656"/>
      <c r="ACW221" s="656"/>
      <c r="ACX221" s="656"/>
      <c r="ACY221" s="656"/>
      <c r="ACZ221" s="656"/>
      <c r="ADA221" s="656"/>
      <c r="ADB221" s="657"/>
      <c r="ADC221" s="651"/>
      <c r="ADD221" s="652"/>
      <c r="ADH221" s="224"/>
      <c r="ADI221" s="224"/>
      <c r="ADJ221" s="224"/>
      <c r="ADK221" s="224"/>
      <c r="ADL221" s="232"/>
      <c r="ADM221" s="232"/>
      <c r="ADN221" s="232"/>
      <c r="ADO221" s="232"/>
      <c r="ADP221" s="232"/>
      <c r="ADQ221" s="232"/>
      <c r="ADR221" s="232"/>
      <c r="ADS221" s="232"/>
      <c r="ADT221" s="232"/>
      <c r="ADU221" s="232"/>
      <c r="ADV221" s="232"/>
      <c r="ADW221" s="232"/>
      <c r="ADX221" s="232"/>
      <c r="ADY221" s="232"/>
      <c r="ADZ221" s="232"/>
      <c r="AEA221" s="232"/>
      <c r="AEB221" s="232"/>
      <c r="AEC221" s="232"/>
      <c r="AED221" s="232"/>
      <c r="AEE221" s="232"/>
      <c r="AEF221" s="232"/>
      <c r="AEG221" s="232"/>
      <c r="AEH221" s="232"/>
      <c r="AEI221" s="232"/>
      <c r="AEJ221" s="232"/>
      <c r="AEK221" s="232"/>
      <c r="AEL221" s="232"/>
      <c r="AEM221" s="232"/>
      <c r="AEN221" s="232"/>
      <c r="AEO221" s="232"/>
      <c r="AEP221" s="232"/>
      <c r="AEQ221" s="232"/>
      <c r="AER221" s="232"/>
      <c r="AES221" s="232"/>
      <c r="AET221" s="232"/>
      <c r="AEU221" s="232"/>
      <c r="AEV221" s="232"/>
      <c r="AEW221" s="232"/>
      <c r="AEX221" s="232"/>
      <c r="AEY221" s="232"/>
      <c r="AEZ221" s="232"/>
      <c r="AFA221" s="232"/>
      <c r="AFB221" s="232"/>
      <c r="AFC221" s="232"/>
      <c r="AFD221" s="232"/>
      <c r="AFE221" s="232"/>
    </row>
    <row r="222" spans="2:837" s="219" customFormat="1" ht="7.5" customHeight="1" x14ac:dyDescent="0.15">
      <c r="B222" s="42"/>
      <c r="C222" s="42"/>
      <c r="D222" s="42"/>
      <c r="E222" s="42"/>
      <c r="F222" s="42"/>
      <c r="G222" s="42"/>
      <c r="H222" s="42"/>
      <c r="I222" s="42"/>
      <c r="J222" s="106"/>
      <c r="K222" s="106"/>
      <c r="L222" s="42"/>
      <c r="M222" s="42"/>
      <c r="N222" s="42"/>
      <c r="O222" s="139"/>
      <c r="P222" s="139"/>
      <c r="Q222" s="139"/>
      <c r="R222" s="139"/>
      <c r="S222" s="139"/>
      <c r="T222" s="139"/>
      <c r="U222" s="139"/>
      <c r="V222" s="139"/>
      <c r="W222" s="139"/>
      <c r="X222" s="139"/>
      <c r="Y222" s="139"/>
      <c r="Z222" s="139"/>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42"/>
      <c r="BE222" s="42"/>
      <c r="BF222" s="42"/>
      <c r="BG222" s="42"/>
      <c r="BH222" s="42"/>
      <c r="BI222" s="137"/>
      <c r="BJ222" s="137"/>
      <c r="BK222" s="137"/>
      <c r="BL222" s="137"/>
      <c r="BM222" s="137"/>
      <c r="BN222" s="137"/>
      <c r="BO222" s="137"/>
      <c r="BP222" s="137"/>
      <c r="BQ222" s="137"/>
      <c r="BR222" s="137"/>
      <c r="BS222" s="137"/>
      <c r="BT222" s="137"/>
      <c r="BU222" s="137"/>
      <c r="BV222" s="137"/>
      <c r="BW222" s="137"/>
      <c r="BX222" s="137"/>
      <c r="BY222" s="137"/>
      <c r="BZ222" s="42"/>
      <c r="CA222" s="138"/>
      <c r="CB222" s="138"/>
      <c r="CC222" s="138"/>
      <c r="CD222" s="138"/>
      <c r="CE222" s="138"/>
      <c r="CF222" s="138"/>
      <c r="CG222" s="138"/>
      <c r="CH222" s="138"/>
      <c r="CI222" s="138"/>
      <c r="CJ222" s="138"/>
      <c r="CK222" s="134"/>
      <c r="CL222" s="134"/>
      <c r="CM222" s="60"/>
      <c r="CN222" s="94"/>
      <c r="CO222" s="94"/>
      <c r="CP222" s="94"/>
      <c r="CQ222" s="94"/>
      <c r="CR222" s="94"/>
      <c r="CS222" s="94"/>
      <c r="CT222" s="94"/>
      <c r="CU222" s="94"/>
      <c r="CV222" s="94"/>
      <c r="CW222" s="94"/>
      <c r="CX222" s="94"/>
      <c r="CY222" s="94"/>
      <c r="CZ222" s="94"/>
      <c r="DA222" s="94"/>
      <c r="DB222" s="94"/>
      <c r="DC222" s="94"/>
      <c r="DD222" s="94"/>
      <c r="DE222" s="94"/>
      <c r="DF222" s="60"/>
      <c r="DG222" s="60"/>
      <c r="DH222" s="60"/>
      <c r="DI222" s="60"/>
      <c r="DJ222" s="60"/>
      <c r="DK222" s="60"/>
      <c r="DL222" s="60"/>
      <c r="DM222" s="60"/>
      <c r="DN222" s="60"/>
      <c r="DO222" s="60"/>
      <c r="DP222" s="60"/>
      <c r="DQ222" s="60"/>
      <c r="DR222" s="60"/>
      <c r="DS222" s="60"/>
      <c r="DT222" s="60"/>
      <c r="DU222" s="60"/>
      <c r="DV222" s="60"/>
      <c r="DW222" s="60"/>
      <c r="DX222" s="163"/>
      <c r="DY222" s="163"/>
      <c r="DZ222" s="163"/>
      <c r="EA222" s="163"/>
      <c r="EB222" s="163"/>
      <c r="EC222" s="163"/>
      <c r="ED222" s="163"/>
      <c r="EE222" s="163"/>
      <c r="EF222" s="163"/>
      <c r="EG222" s="163"/>
      <c r="EH222" s="163"/>
      <c r="EI222" s="163"/>
      <c r="EJ222" s="163"/>
      <c r="EK222" s="163"/>
      <c r="EL222" s="163"/>
      <c r="EM222" s="163"/>
      <c r="EN222" s="163"/>
      <c r="EO222" s="163"/>
      <c r="EP222" s="163"/>
      <c r="EQ222" s="163"/>
      <c r="ER222" s="163"/>
      <c r="ES222" s="163"/>
      <c r="ET222" s="163"/>
      <c r="EU222" s="163"/>
      <c r="EV222" s="163"/>
      <c r="EW222" s="163"/>
      <c r="EX222" s="163"/>
      <c r="EY222" s="163"/>
      <c r="EZ222" s="163"/>
      <c r="FA222" s="163"/>
      <c r="FB222" s="163"/>
      <c r="FC222" s="163"/>
      <c r="FD222" s="163"/>
      <c r="FE222" s="163"/>
      <c r="FF222" s="163"/>
      <c r="FG222" s="163"/>
      <c r="FH222" s="163"/>
      <c r="FI222" s="163"/>
      <c r="FJ222" s="163"/>
      <c r="FK222" s="163"/>
      <c r="FL222" s="163"/>
      <c r="FM222" s="163"/>
      <c r="FN222" s="163"/>
      <c r="FO222" s="163"/>
      <c r="FP222" s="163"/>
      <c r="FQ222" s="163"/>
      <c r="FR222" s="163"/>
      <c r="FS222" s="163"/>
      <c r="FT222" s="163"/>
      <c r="FU222" s="163"/>
      <c r="FV222" s="163"/>
      <c r="FW222" s="163"/>
      <c r="FX222" s="163"/>
      <c r="FY222" s="163"/>
      <c r="FZ222" s="163"/>
      <c r="GA222" s="163"/>
      <c r="GB222" s="163"/>
      <c r="GC222" s="163"/>
      <c r="GD222" s="163"/>
      <c r="GE222" s="163"/>
      <c r="GF222" s="163"/>
      <c r="GG222" s="163"/>
      <c r="GH222" s="164"/>
      <c r="GI222" s="164"/>
      <c r="AAA222" s="322"/>
      <c r="AAB222" s="323"/>
      <c r="AAC222" s="234"/>
      <c r="AAD222" s="366"/>
      <c r="AAE222" s="666" t="s">
        <v>141</v>
      </c>
      <c r="AAF222" s="666"/>
      <c r="AAG222" s="666"/>
      <c r="AAH222" s="666"/>
      <c r="AAI222" s="666"/>
      <c r="AAJ222" s="666"/>
      <c r="AAK222" s="666"/>
      <c r="AAL222" s="666"/>
      <c r="AAM222" s="666"/>
      <c r="AAN222" s="666"/>
      <c r="AAO222" s="666"/>
      <c r="AAP222" s="666"/>
      <c r="AAQ222" s="666"/>
      <c r="AAR222" s="666"/>
      <c r="AAS222" s="666"/>
      <c r="AAT222" s="666"/>
      <c r="AAU222" s="666"/>
      <c r="AAV222" s="666"/>
      <c r="AAW222" s="666"/>
      <c r="AAX222" s="666"/>
      <c r="AAY222" s="666"/>
      <c r="AAZ222" s="666"/>
      <c r="ABA222" s="666"/>
      <c r="ABB222" s="666"/>
      <c r="ABC222" s="666"/>
      <c r="ABD222" s="666"/>
      <c r="ABE222" s="666"/>
      <c r="ABF222" s="666"/>
      <c r="ABG222" s="666"/>
      <c r="ABH222" s="666"/>
      <c r="ABI222" s="666"/>
      <c r="ABJ222" s="666"/>
      <c r="ABK222" s="666"/>
      <c r="ABL222" s="666"/>
      <c r="ABM222" s="666"/>
      <c r="ABN222" s="666"/>
      <c r="ABO222" s="666"/>
      <c r="ABP222" s="666"/>
      <c r="ABQ222" s="666"/>
      <c r="ABR222" s="666"/>
      <c r="ABS222" s="666"/>
      <c r="ABT222" s="666"/>
      <c r="ABU222" s="666"/>
      <c r="ABV222" s="666"/>
      <c r="ABW222" s="666"/>
      <c r="ABX222" s="666"/>
      <c r="ABY222" s="235"/>
      <c r="ABZ222" s="42"/>
      <c r="ACA222" s="376"/>
      <c r="ACB222" s="376"/>
      <c r="ACC222" s="376"/>
      <c r="ACD222" s="376"/>
      <c r="ACE222" s="376"/>
      <c r="ACF222" s="376"/>
      <c r="ACG222" s="376"/>
      <c r="ACH222" s="376"/>
      <c r="ACI222" s="376"/>
      <c r="ACJ222" s="376"/>
      <c r="ACK222" s="376"/>
      <c r="ACL222" s="376"/>
      <c r="ACM222" s="376"/>
      <c r="ACN222" s="376"/>
      <c r="ACO222" s="376"/>
      <c r="ACP222" s="376"/>
      <c r="ACQ222" s="376"/>
      <c r="ACR222" s="673"/>
      <c r="ACS222" s="655"/>
      <c r="ACT222" s="656"/>
      <c r="ACU222" s="656"/>
      <c r="ACV222" s="656"/>
      <c r="ACW222" s="656"/>
      <c r="ACX222" s="656"/>
      <c r="ACY222" s="656"/>
      <c r="ACZ222" s="656"/>
      <c r="ADA222" s="656"/>
      <c r="ADB222" s="657"/>
      <c r="ADC222" s="651"/>
      <c r="ADD222" s="652"/>
      <c r="ADH222" s="224"/>
      <c r="ADI222" s="224"/>
      <c r="ADJ222" s="224"/>
      <c r="ADK222" s="224"/>
      <c r="ADL222" s="232"/>
      <c r="ADM222" s="232"/>
      <c r="ADN222" s="232"/>
      <c r="ADO222" s="232"/>
      <c r="ADP222" s="232"/>
      <c r="ADQ222" s="232"/>
      <c r="ADR222" s="232"/>
      <c r="ADS222" s="232"/>
      <c r="ADT222" s="232"/>
      <c r="ADU222" s="232"/>
      <c r="ADV222" s="232"/>
      <c r="ADW222" s="232"/>
      <c r="ADX222" s="232"/>
      <c r="ADY222" s="232"/>
      <c r="ADZ222" s="232"/>
      <c r="AEA222" s="232"/>
      <c r="AEB222" s="232"/>
      <c r="AEC222" s="232"/>
      <c r="AED222" s="232"/>
      <c r="AEE222" s="232"/>
      <c r="AEF222" s="232"/>
      <c r="AEG222" s="232"/>
      <c r="AEH222" s="232"/>
      <c r="AEI222" s="232"/>
      <c r="AEJ222" s="232"/>
      <c r="AEK222" s="232"/>
      <c r="AEL222" s="232"/>
      <c r="AEM222" s="232"/>
      <c r="AEN222" s="232"/>
      <c r="AEO222" s="232"/>
      <c r="AEP222" s="232"/>
      <c r="AEQ222" s="232"/>
      <c r="AER222" s="232"/>
      <c r="AES222" s="232"/>
      <c r="AET222" s="232"/>
      <c r="AEU222" s="232"/>
      <c r="AEV222" s="232"/>
      <c r="AEW222" s="232"/>
      <c r="AEX222" s="232"/>
      <c r="AEY222" s="232"/>
      <c r="AEZ222" s="232"/>
      <c r="AFA222" s="232"/>
      <c r="AFB222" s="232"/>
      <c r="AFC222" s="232"/>
      <c r="AFD222" s="232"/>
      <c r="AFE222" s="232"/>
    </row>
    <row r="223" spans="2:837" s="219" customFormat="1" ht="7.5" customHeight="1" x14ac:dyDescent="0.15">
      <c r="B223" s="42"/>
      <c r="C223" s="42"/>
      <c r="D223" s="42"/>
      <c r="E223" s="42"/>
      <c r="F223" s="42"/>
      <c r="G223" s="42"/>
      <c r="H223" s="42"/>
      <c r="I223" s="42"/>
      <c r="J223" s="106"/>
      <c r="K223" s="106"/>
      <c r="L223" s="42"/>
      <c r="M223" s="42"/>
      <c r="N223" s="42"/>
      <c r="O223" s="42"/>
      <c r="P223" s="42"/>
      <c r="Q223" s="57"/>
      <c r="R223" s="42"/>
      <c r="S223" s="97"/>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137"/>
      <c r="BJ223" s="137"/>
      <c r="BK223" s="137"/>
      <c r="BL223" s="137"/>
      <c r="BM223" s="137"/>
      <c r="BN223" s="137"/>
      <c r="BO223" s="137"/>
      <c r="BP223" s="137"/>
      <c r="BQ223" s="137"/>
      <c r="BR223" s="137"/>
      <c r="BS223" s="137"/>
      <c r="BT223" s="137"/>
      <c r="BU223" s="137"/>
      <c r="BV223" s="137"/>
      <c r="BW223" s="137"/>
      <c r="BX223" s="137"/>
      <c r="BY223" s="137"/>
      <c r="BZ223" s="42"/>
      <c r="CA223" s="138"/>
      <c r="CB223" s="138"/>
      <c r="CC223" s="138"/>
      <c r="CD223" s="138"/>
      <c r="CE223" s="138"/>
      <c r="CF223" s="138"/>
      <c r="CG223" s="138"/>
      <c r="CH223" s="138"/>
      <c r="CI223" s="138"/>
      <c r="CJ223" s="138"/>
      <c r="CK223" s="134"/>
      <c r="CL223" s="134"/>
      <c r="CM223" s="60"/>
      <c r="CN223" s="94"/>
      <c r="CO223" s="94"/>
      <c r="CP223" s="94"/>
      <c r="CQ223" s="94"/>
      <c r="CR223" s="94"/>
      <c r="CS223" s="94"/>
      <c r="CT223" s="94"/>
      <c r="CU223" s="94"/>
      <c r="CV223" s="94"/>
      <c r="CW223" s="94"/>
      <c r="CX223" s="94"/>
      <c r="CY223" s="94"/>
      <c r="CZ223" s="94"/>
      <c r="DA223" s="94"/>
      <c r="DB223" s="94"/>
      <c r="DC223" s="94"/>
      <c r="DD223" s="94"/>
      <c r="DE223" s="94"/>
      <c r="DF223" s="60"/>
      <c r="DG223" s="60"/>
      <c r="DH223" s="60"/>
      <c r="DI223" s="60"/>
      <c r="DJ223" s="60"/>
      <c r="DK223" s="60"/>
      <c r="DL223" s="60"/>
      <c r="DM223" s="60"/>
      <c r="DN223" s="60"/>
      <c r="DO223" s="60"/>
      <c r="DP223" s="60"/>
      <c r="DQ223" s="60"/>
      <c r="DR223" s="60"/>
      <c r="DS223" s="60"/>
      <c r="DT223" s="60"/>
      <c r="DU223" s="60"/>
      <c r="DV223" s="60"/>
      <c r="DW223" s="60"/>
      <c r="DX223" s="163"/>
      <c r="DY223" s="163"/>
      <c r="DZ223" s="163"/>
      <c r="EA223" s="163"/>
      <c r="EB223" s="163"/>
      <c r="EC223" s="163"/>
      <c r="ED223" s="163"/>
      <c r="EE223" s="163"/>
      <c r="EF223" s="163"/>
      <c r="EG223" s="163"/>
      <c r="EH223" s="163"/>
      <c r="EI223" s="163"/>
      <c r="EJ223" s="163"/>
      <c r="EK223" s="163"/>
      <c r="EL223" s="163"/>
      <c r="EM223" s="163"/>
      <c r="EN223" s="163"/>
      <c r="EO223" s="163"/>
      <c r="EP223" s="163"/>
      <c r="EQ223" s="163"/>
      <c r="ER223" s="163"/>
      <c r="ES223" s="163"/>
      <c r="ET223" s="163"/>
      <c r="EU223" s="163"/>
      <c r="EV223" s="163"/>
      <c r="EW223" s="163"/>
      <c r="EX223" s="163"/>
      <c r="EY223" s="163"/>
      <c r="EZ223" s="163"/>
      <c r="FA223" s="163"/>
      <c r="FB223" s="163"/>
      <c r="FC223" s="163"/>
      <c r="FD223" s="163"/>
      <c r="FE223" s="163"/>
      <c r="FF223" s="163"/>
      <c r="FG223" s="163"/>
      <c r="FH223" s="163"/>
      <c r="FI223" s="163"/>
      <c r="FJ223" s="163"/>
      <c r="FK223" s="163"/>
      <c r="FL223" s="163"/>
      <c r="FM223" s="163"/>
      <c r="FN223" s="163"/>
      <c r="FO223" s="163"/>
      <c r="FP223" s="163"/>
      <c r="FQ223" s="163"/>
      <c r="FR223" s="163"/>
      <c r="FS223" s="163"/>
      <c r="FT223" s="163"/>
      <c r="FU223" s="163"/>
      <c r="FV223" s="163"/>
      <c r="FW223" s="163"/>
      <c r="FX223" s="163"/>
      <c r="FY223" s="163"/>
      <c r="FZ223" s="163"/>
      <c r="GA223" s="163"/>
      <c r="GB223" s="163"/>
      <c r="GC223" s="163"/>
      <c r="GD223" s="163"/>
      <c r="GE223" s="163"/>
      <c r="GF223" s="163"/>
      <c r="GG223" s="163"/>
      <c r="GH223" s="164"/>
      <c r="GI223" s="164"/>
      <c r="AAA223" s="322"/>
      <c r="AAB223" s="323"/>
      <c r="AAC223" s="236"/>
      <c r="AAD223" s="367"/>
      <c r="AAE223" s="667"/>
      <c r="AAF223" s="667"/>
      <c r="AAG223" s="667"/>
      <c r="AAH223" s="667"/>
      <c r="AAI223" s="667"/>
      <c r="AAJ223" s="667"/>
      <c r="AAK223" s="667"/>
      <c r="AAL223" s="667"/>
      <c r="AAM223" s="667"/>
      <c r="AAN223" s="667"/>
      <c r="AAO223" s="667"/>
      <c r="AAP223" s="667"/>
      <c r="AAQ223" s="667"/>
      <c r="AAR223" s="667"/>
      <c r="AAS223" s="667"/>
      <c r="AAT223" s="667"/>
      <c r="AAU223" s="667"/>
      <c r="AAV223" s="667"/>
      <c r="AAW223" s="667"/>
      <c r="AAX223" s="667"/>
      <c r="AAY223" s="667"/>
      <c r="AAZ223" s="667"/>
      <c r="ABA223" s="667"/>
      <c r="ABB223" s="667"/>
      <c r="ABC223" s="667"/>
      <c r="ABD223" s="667"/>
      <c r="ABE223" s="667"/>
      <c r="ABF223" s="667"/>
      <c r="ABG223" s="667"/>
      <c r="ABH223" s="667"/>
      <c r="ABI223" s="667"/>
      <c r="ABJ223" s="667"/>
      <c r="ABK223" s="667"/>
      <c r="ABL223" s="667"/>
      <c r="ABM223" s="667"/>
      <c r="ABN223" s="667"/>
      <c r="ABO223" s="667"/>
      <c r="ABP223" s="667"/>
      <c r="ABQ223" s="667"/>
      <c r="ABR223" s="667"/>
      <c r="ABS223" s="667"/>
      <c r="ABT223" s="667"/>
      <c r="ABU223" s="667"/>
      <c r="ABV223" s="667"/>
      <c r="ABW223" s="667"/>
      <c r="ABX223" s="667"/>
      <c r="ABY223" s="237"/>
      <c r="ABZ223" s="238"/>
      <c r="ACA223" s="775"/>
      <c r="ACB223" s="775"/>
      <c r="ACC223" s="775"/>
      <c r="ACD223" s="775"/>
      <c r="ACE223" s="775"/>
      <c r="ACF223" s="775"/>
      <c r="ACG223" s="775"/>
      <c r="ACH223" s="775"/>
      <c r="ACI223" s="775"/>
      <c r="ACJ223" s="775"/>
      <c r="ACK223" s="775"/>
      <c r="ACL223" s="775"/>
      <c r="ACM223" s="775"/>
      <c r="ACN223" s="775"/>
      <c r="ACO223" s="775"/>
      <c r="ACP223" s="775"/>
      <c r="ACQ223" s="775"/>
      <c r="ACR223" s="776"/>
      <c r="ACS223" s="655"/>
      <c r="ACT223" s="656"/>
      <c r="ACU223" s="656"/>
      <c r="ACV223" s="656"/>
      <c r="ACW223" s="656"/>
      <c r="ACX223" s="656"/>
      <c r="ACY223" s="656"/>
      <c r="ACZ223" s="656"/>
      <c r="ADA223" s="656"/>
      <c r="ADB223" s="657"/>
      <c r="ADC223" s="653"/>
      <c r="ADD223" s="654"/>
      <c r="ADH223" s="224"/>
      <c r="ADI223" s="224"/>
      <c r="ADJ223" s="224"/>
      <c r="ADK223" s="224"/>
      <c r="ADL223" s="232"/>
      <c r="ADM223" s="232"/>
      <c r="ADN223" s="232"/>
      <c r="ADO223" s="232"/>
      <c r="ADP223" s="232"/>
      <c r="ADQ223" s="232"/>
      <c r="ADR223" s="232"/>
      <c r="ADS223" s="232"/>
      <c r="ADT223" s="232"/>
      <c r="ADU223" s="232"/>
      <c r="ADV223" s="232"/>
      <c r="ADW223" s="232"/>
      <c r="ADX223" s="232"/>
      <c r="ADY223" s="232"/>
      <c r="ADZ223" s="232"/>
      <c r="AEA223" s="232"/>
      <c r="AEB223" s="232"/>
      <c r="AEC223" s="232"/>
      <c r="AED223" s="232"/>
      <c r="AEE223" s="232"/>
      <c r="AEF223" s="232"/>
      <c r="AEG223" s="232"/>
      <c r="AEH223" s="232"/>
      <c r="AEI223" s="232"/>
      <c r="AEJ223" s="232"/>
      <c r="AEK223" s="232"/>
      <c r="AEL223" s="232"/>
      <c r="AEM223" s="232"/>
      <c r="AEN223" s="232"/>
      <c r="AEO223" s="232"/>
      <c r="AEP223" s="232"/>
      <c r="AEQ223" s="232"/>
      <c r="AER223" s="232"/>
      <c r="AES223" s="232"/>
      <c r="AET223" s="232"/>
      <c r="AEU223" s="232"/>
      <c r="AEV223" s="232"/>
      <c r="AEW223" s="232"/>
      <c r="AEX223" s="232"/>
      <c r="AEY223" s="232"/>
      <c r="AEZ223" s="232"/>
      <c r="AFA223" s="232"/>
      <c r="AFB223" s="232"/>
      <c r="AFC223" s="232"/>
      <c r="AFD223" s="232"/>
      <c r="AFE223" s="232"/>
    </row>
    <row r="224" spans="2:837" s="165" customFormat="1" x14ac:dyDescent="0.15">
      <c r="B224" s="34"/>
      <c r="C224" s="34"/>
      <c r="D224" s="34"/>
      <c r="E224" s="34"/>
      <c r="F224" s="34"/>
      <c r="G224" s="34"/>
      <c r="H224" s="34"/>
      <c r="I224" s="34"/>
      <c r="J224" s="34"/>
      <c r="K224" s="34"/>
      <c r="L224" s="58"/>
      <c r="M224" s="34"/>
      <c r="N224" s="34"/>
      <c r="O224" s="34"/>
      <c r="P224" s="34"/>
      <c r="Q224" s="35"/>
      <c r="R224" s="34"/>
      <c r="S224" s="99"/>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98"/>
      <c r="CM224" s="60"/>
      <c r="CN224" s="94"/>
      <c r="CO224" s="94"/>
      <c r="CP224" s="94"/>
      <c r="CQ224" s="94"/>
      <c r="CR224" s="94"/>
      <c r="CS224" s="94"/>
      <c r="CT224" s="94"/>
      <c r="CU224" s="94"/>
      <c r="CV224" s="94"/>
      <c r="CW224" s="94"/>
      <c r="CX224" s="94"/>
      <c r="CY224" s="94"/>
      <c r="CZ224" s="94"/>
      <c r="DA224" s="94"/>
      <c r="DB224" s="94"/>
      <c r="DC224" s="94"/>
      <c r="DD224" s="94"/>
      <c r="DE224" s="94"/>
      <c r="DF224" s="60"/>
      <c r="DG224" s="60"/>
      <c r="DH224" s="60"/>
      <c r="DI224" s="60"/>
      <c r="DJ224" s="60"/>
      <c r="DK224" s="60"/>
      <c r="DL224" s="60"/>
      <c r="DM224" s="60"/>
      <c r="DN224" s="60"/>
      <c r="DO224" s="60"/>
      <c r="DP224" s="60"/>
      <c r="DQ224" s="60"/>
      <c r="DR224" s="60"/>
      <c r="DS224" s="60"/>
      <c r="DT224" s="60"/>
      <c r="DU224" s="60"/>
      <c r="DV224" s="60"/>
      <c r="DW224" s="60"/>
      <c r="DX224" s="163"/>
      <c r="DY224" s="163"/>
      <c r="DZ224" s="163"/>
      <c r="EA224" s="163"/>
      <c r="EB224" s="163"/>
      <c r="EC224" s="163"/>
      <c r="ED224" s="163"/>
      <c r="EE224" s="163"/>
      <c r="EF224" s="163"/>
      <c r="EG224" s="163"/>
      <c r="EH224" s="163"/>
      <c r="EI224" s="163"/>
      <c r="EJ224" s="163"/>
      <c r="EK224" s="163"/>
      <c r="EL224" s="163"/>
      <c r="EM224" s="163"/>
      <c r="EN224" s="163"/>
      <c r="EO224" s="163"/>
      <c r="EP224" s="163"/>
      <c r="EQ224" s="163"/>
      <c r="ER224" s="163"/>
      <c r="ES224" s="163"/>
      <c r="ET224" s="163"/>
      <c r="EU224" s="163"/>
      <c r="EV224" s="163"/>
      <c r="EW224" s="163"/>
      <c r="EX224" s="163"/>
      <c r="EY224" s="163"/>
      <c r="EZ224" s="163"/>
      <c r="FA224" s="163"/>
      <c r="FB224" s="163"/>
      <c r="FC224" s="163"/>
      <c r="FD224" s="163"/>
      <c r="FE224" s="163"/>
      <c r="FF224" s="163"/>
      <c r="FG224" s="163"/>
      <c r="FH224" s="163"/>
      <c r="FI224" s="163"/>
      <c r="FJ224" s="163"/>
      <c r="FK224" s="163"/>
      <c r="FL224" s="163"/>
      <c r="FM224" s="163"/>
      <c r="FN224" s="163"/>
      <c r="FO224" s="163"/>
      <c r="FP224" s="163"/>
      <c r="FQ224" s="163"/>
      <c r="FR224" s="163"/>
      <c r="FS224" s="163"/>
      <c r="FT224" s="163"/>
      <c r="FU224" s="163"/>
      <c r="FV224" s="163"/>
      <c r="FW224" s="163"/>
      <c r="FX224" s="163"/>
      <c r="FY224" s="163"/>
      <c r="FZ224" s="163"/>
      <c r="GA224" s="163"/>
      <c r="GB224" s="163"/>
      <c r="GC224" s="163"/>
      <c r="GD224" s="163"/>
      <c r="GE224" s="163"/>
      <c r="GF224" s="163"/>
      <c r="GG224" s="163"/>
      <c r="GH224" s="164"/>
      <c r="GI224" s="164"/>
      <c r="AAC224" s="876" t="s">
        <v>45</v>
      </c>
      <c r="AAD224" s="876"/>
      <c r="AAE224" s="876"/>
      <c r="AAF224" s="876"/>
      <c r="AAG224" s="876"/>
      <c r="AAH224" s="877" t="s">
        <v>190</v>
      </c>
      <c r="AAI224" s="877"/>
      <c r="AAJ224" s="877"/>
      <c r="AAK224" s="877"/>
      <c r="AAL224" s="877"/>
      <c r="AAM224" s="877"/>
      <c r="AAN224" s="877"/>
      <c r="AAO224" s="877"/>
      <c r="AAP224" s="877"/>
      <c r="AAQ224" s="877"/>
      <c r="AAR224" s="877"/>
      <c r="AAS224" s="877"/>
      <c r="AAT224" s="877"/>
      <c r="AAU224" s="877"/>
      <c r="AAV224" s="877"/>
      <c r="AAW224" s="877"/>
      <c r="AAX224" s="877"/>
      <c r="AAY224" s="877"/>
      <c r="AAZ224" s="877"/>
      <c r="ABA224" s="877"/>
      <c r="ABB224" s="877"/>
      <c r="ABC224" s="877"/>
      <c r="ABD224" s="877"/>
      <c r="ABE224" s="877"/>
      <c r="ABF224" s="877"/>
      <c r="ABG224" s="877"/>
      <c r="ABH224" s="877"/>
      <c r="ABI224" s="877"/>
      <c r="ABJ224" s="877"/>
      <c r="ABK224" s="877"/>
      <c r="ABL224" s="877"/>
      <c r="ABM224" s="877"/>
      <c r="ABN224" s="877"/>
      <c r="ABO224" s="877"/>
      <c r="ABP224" s="877"/>
      <c r="ABQ224" s="877"/>
      <c r="ABR224" s="877"/>
      <c r="ABS224" s="877"/>
      <c r="ABT224" s="877"/>
      <c r="ABU224" s="877"/>
      <c r="ABV224" s="877"/>
      <c r="ABW224" s="877"/>
      <c r="ABX224" s="877"/>
      <c r="ABY224" s="877"/>
      <c r="ABZ224" s="877"/>
      <c r="ACA224" s="877"/>
      <c r="ACB224" s="877"/>
      <c r="ACC224" s="877"/>
      <c r="ACD224" s="877"/>
      <c r="ACE224" s="877"/>
      <c r="ACF224" s="877"/>
      <c r="ACG224" s="877"/>
      <c r="ACH224" s="877"/>
      <c r="ACI224" s="877"/>
      <c r="ACJ224" s="877"/>
      <c r="ACK224" s="877"/>
      <c r="ACL224" s="877"/>
      <c r="ACM224" s="877"/>
      <c r="ACN224" s="877"/>
      <c r="ACO224" s="877"/>
      <c r="ACP224" s="877"/>
      <c r="ACQ224" s="877"/>
      <c r="ACR224" s="877"/>
      <c r="ACS224" s="877"/>
      <c r="ACT224" s="877"/>
      <c r="ACU224" s="877"/>
      <c r="ACV224" s="877"/>
      <c r="ACW224" s="877"/>
      <c r="ACX224" s="877"/>
      <c r="ACY224" s="877"/>
      <c r="ACZ224" s="877"/>
      <c r="ADA224" s="877"/>
      <c r="ADB224" s="877"/>
      <c r="ADC224" s="877"/>
      <c r="ADD224" s="877"/>
      <c r="ADL224" s="232"/>
      <c r="ADM224" s="232"/>
      <c r="ADN224" s="232"/>
      <c r="ADO224" s="232"/>
      <c r="ADP224" s="232"/>
      <c r="ADQ224" s="232"/>
      <c r="ADR224" s="232"/>
      <c r="ADS224" s="232"/>
      <c r="ADT224" s="232"/>
      <c r="ADU224" s="232"/>
      <c r="ADV224" s="232"/>
      <c r="ADW224" s="232"/>
      <c r="ADX224" s="232"/>
      <c r="ADY224" s="232"/>
      <c r="ADZ224" s="232"/>
      <c r="AEA224" s="232"/>
      <c r="AEB224" s="232"/>
      <c r="AEC224" s="232"/>
      <c r="AED224" s="232"/>
      <c r="AEE224" s="232"/>
      <c r="AEF224" s="232"/>
      <c r="AEG224" s="232"/>
      <c r="AEH224" s="232"/>
      <c r="AEI224" s="232"/>
      <c r="AEJ224" s="232"/>
      <c r="AEK224" s="232"/>
      <c r="AEL224" s="232"/>
      <c r="AEM224" s="232"/>
      <c r="AEN224" s="232"/>
      <c r="AEO224" s="232"/>
      <c r="AEP224" s="232"/>
      <c r="AEQ224" s="232"/>
      <c r="AER224" s="232"/>
      <c r="AES224" s="232"/>
      <c r="AET224" s="232"/>
      <c r="AEU224" s="232"/>
      <c r="AEV224" s="232"/>
      <c r="AEW224" s="232"/>
      <c r="AEX224" s="232"/>
      <c r="AEY224" s="232"/>
      <c r="AEZ224" s="232"/>
      <c r="AFA224" s="232"/>
      <c r="AFB224" s="232"/>
      <c r="AFC224" s="232"/>
      <c r="AFD224" s="232"/>
      <c r="AFE224" s="232"/>
    </row>
    <row r="225" spans="2:837" s="165" customFormat="1" ht="7.5" hidden="1" customHeight="1" x14ac:dyDescent="0.15">
      <c r="B225" s="34"/>
      <c r="C225" s="34"/>
      <c r="D225" s="34"/>
      <c r="E225" s="34"/>
      <c r="F225" s="34"/>
      <c r="G225" s="34"/>
      <c r="H225" s="34"/>
      <c r="I225" s="34"/>
      <c r="J225" s="34"/>
      <c r="K225" s="34"/>
      <c r="L225" s="34"/>
      <c r="M225" s="34"/>
      <c r="N225" s="34"/>
      <c r="O225" s="34"/>
      <c r="P225" s="34"/>
      <c r="Q225" s="35"/>
      <c r="R225" s="34"/>
      <c r="S225" s="99"/>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60"/>
      <c r="CN225" s="94"/>
      <c r="CO225" s="94"/>
      <c r="CP225" s="94"/>
      <c r="CQ225" s="94"/>
      <c r="CR225" s="94"/>
      <c r="CS225" s="94"/>
      <c r="CT225" s="94"/>
      <c r="CU225" s="94"/>
      <c r="CV225" s="94"/>
      <c r="CW225" s="94"/>
      <c r="CX225" s="94"/>
      <c r="CY225" s="94"/>
      <c r="CZ225" s="94"/>
      <c r="DA225" s="94"/>
      <c r="DB225" s="94"/>
      <c r="DC225" s="94"/>
      <c r="DD225" s="94"/>
      <c r="DE225" s="94"/>
      <c r="DF225" s="60"/>
      <c r="DG225" s="60"/>
      <c r="DH225" s="60"/>
      <c r="DI225" s="60"/>
      <c r="DJ225" s="60"/>
      <c r="DK225" s="60"/>
      <c r="DL225" s="60"/>
      <c r="DM225" s="60"/>
      <c r="DN225" s="60"/>
      <c r="DO225" s="60"/>
      <c r="DP225" s="60"/>
      <c r="DQ225" s="60"/>
      <c r="DR225" s="60"/>
      <c r="DS225" s="60"/>
      <c r="DT225" s="60"/>
      <c r="DU225" s="60"/>
      <c r="DV225" s="60"/>
      <c r="DW225" s="60"/>
      <c r="DX225" s="163"/>
      <c r="DY225" s="163"/>
      <c r="DZ225" s="163"/>
      <c r="EA225" s="163"/>
      <c r="EB225" s="163"/>
      <c r="EC225" s="163"/>
      <c r="ED225" s="163"/>
      <c r="EE225" s="163"/>
      <c r="EF225" s="163"/>
      <c r="EG225" s="163"/>
      <c r="EH225" s="163"/>
      <c r="EI225" s="163"/>
      <c r="EJ225" s="163"/>
      <c r="EK225" s="163"/>
      <c r="EL225" s="163"/>
      <c r="EM225" s="163"/>
      <c r="EN225" s="163"/>
      <c r="EO225" s="163"/>
      <c r="EP225" s="163"/>
      <c r="EQ225" s="163"/>
      <c r="ER225" s="163"/>
      <c r="ES225" s="163"/>
      <c r="ET225" s="163"/>
      <c r="EU225" s="163"/>
      <c r="EV225" s="163"/>
      <c r="EW225" s="163"/>
      <c r="EX225" s="163"/>
      <c r="EY225" s="163"/>
      <c r="EZ225" s="163"/>
      <c r="FA225" s="163"/>
      <c r="FB225" s="163"/>
      <c r="FC225" s="163"/>
      <c r="FD225" s="163"/>
      <c r="FE225" s="163"/>
      <c r="FF225" s="163"/>
      <c r="FG225" s="163"/>
      <c r="FH225" s="163"/>
      <c r="FI225" s="163"/>
      <c r="FJ225" s="163"/>
      <c r="FK225" s="163"/>
      <c r="FL225" s="163"/>
      <c r="FM225" s="163"/>
      <c r="FN225" s="163"/>
      <c r="FO225" s="163"/>
      <c r="FP225" s="163"/>
      <c r="FQ225" s="163"/>
      <c r="FR225" s="163"/>
      <c r="FS225" s="163"/>
      <c r="FT225" s="163"/>
      <c r="FU225" s="163"/>
      <c r="FV225" s="163"/>
      <c r="FW225" s="163"/>
      <c r="FX225" s="163"/>
      <c r="FY225" s="163"/>
      <c r="FZ225" s="163"/>
      <c r="GA225" s="163"/>
      <c r="GB225" s="163"/>
      <c r="GC225" s="163"/>
      <c r="GD225" s="163"/>
      <c r="GE225" s="163"/>
      <c r="GF225" s="163"/>
      <c r="GG225" s="163"/>
      <c r="GH225" s="164"/>
      <c r="GI225" s="164"/>
      <c r="AAH225" s="166"/>
      <c r="ADL225" s="232"/>
      <c r="ADM225" s="232"/>
      <c r="ADN225" s="232"/>
      <c r="ADO225" s="232"/>
      <c r="ADP225" s="232"/>
      <c r="ADQ225" s="232"/>
      <c r="ADR225" s="232"/>
      <c r="ADS225" s="232"/>
      <c r="ADT225" s="232"/>
      <c r="ADU225" s="232"/>
      <c r="ADV225" s="232"/>
      <c r="ADW225" s="232"/>
      <c r="ADX225" s="232"/>
      <c r="ADY225" s="232"/>
      <c r="ADZ225" s="232"/>
      <c r="AEA225" s="232"/>
      <c r="AEB225" s="232"/>
      <c r="AEC225" s="232"/>
      <c r="AED225" s="232"/>
      <c r="AEE225" s="232"/>
      <c r="AEF225" s="232"/>
      <c r="AEG225" s="232"/>
      <c r="AEH225" s="232"/>
      <c r="AEI225" s="232"/>
      <c r="AEJ225" s="232"/>
      <c r="AEK225" s="232"/>
      <c r="AEL225" s="232"/>
      <c r="AEM225" s="232"/>
      <c r="AEN225" s="232"/>
      <c r="AEO225" s="232"/>
      <c r="AEP225" s="232"/>
      <c r="AEQ225" s="232"/>
      <c r="AER225" s="232"/>
      <c r="AES225" s="232"/>
      <c r="AET225" s="232"/>
      <c r="AEU225" s="232"/>
      <c r="AEV225" s="232"/>
      <c r="AEW225" s="232"/>
      <c r="AEX225" s="232"/>
      <c r="AEY225" s="232"/>
      <c r="AEZ225" s="232"/>
      <c r="AFA225" s="232"/>
      <c r="AFB225" s="232"/>
      <c r="AFC225" s="232"/>
      <c r="AFD225" s="232"/>
      <c r="AFE225" s="232"/>
    </row>
    <row r="226" spans="2:837" s="165" customFormat="1" ht="7.5" customHeight="1" x14ac:dyDescent="0.15">
      <c r="B226" s="34"/>
      <c r="C226" s="34"/>
      <c r="D226" s="34"/>
      <c r="E226" s="34"/>
      <c r="F226" s="34"/>
      <c r="G226" s="34"/>
      <c r="H226" s="34"/>
      <c r="I226" s="34"/>
      <c r="J226" s="34"/>
      <c r="K226" s="34"/>
      <c r="L226" s="34"/>
      <c r="M226" s="34"/>
      <c r="N226" s="34"/>
      <c r="O226" s="34"/>
      <c r="P226" s="34"/>
      <c r="Q226" s="35"/>
      <c r="R226" s="34"/>
      <c r="S226" s="99"/>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60"/>
      <c r="CN226" s="94"/>
      <c r="CO226" s="94"/>
      <c r="CP226" s="94"/>
      <c r="CQ226" s="94"/>
      <c r="CR226" s="94"/>
      <c r="CS226" s="94"/>
      <c r="CT226" s="94"/>
      <c r="CU226" s="94"/>
      <c r="CV226" s="94"/>
      <c r="CW226" s="94"/>
      <c r="CX226" s="94"/>
      <c r="CY226" s="94"/>
      <c r="CZ226" s="94"/>
      <c r="DA226" s="94"/>
      <c r="DB226" s="94"/>
      <c r="DC226" s="94"/>
      <c r="DD226" s="94"/>
      <c r="DE226" s="94"/>
      <c r="DF226" s="60"/>
      <c r="DG226" s="60"/>
      <c r="DH226" s="60"/>
      <c r="DI226" s="60"/>
      <c r="DJ226" s="60"/>
      <c r="DK226" s="60"/>
      <c r="DL226" s="60"/>
      <c r="DM226" s="60"/>
      <c r="DN226" s="60"/>
      <c r="DO226" s="60"/>
      <c r="DP226" s="60"/>
      <c r="DQ226" s="60"/>
      <c r="DR226" s="60"/>
      <c r="DS226" s="60"/>
      <c r="DT226" s="60"/>
      <c r="DU226" s="60"/>
      <c r="DV226" s="60"/>
      <c r="DW226" s="60"/>
      <c r="DX226" s="60"/>
      <c r="DY226" s="60"/>
      <c r="DZ226" s="60"/>
      <c r="EA226" s="60"/>
      <c r="EB226" s="60"/>
      <c r="EC226" s="60"/>
      <c r="ED226" s="60"/>
      <c r="EE226" s="60"/>
      <c r="EF226" s="60"/>
      <c r="EG226" s="60"/>
      <c r="EH226" s="60"/>
      <c r="EI226" s="60"/>
      <c r="EJ226" s="60"/>
      <c r="EK226" s="163"/>
      <c r="EL226" s="163"/>
      <c r="EM226" s="163"/>
      <c r="EN226" s="163"/>
      <c r="EO226" s="163"/>
      <c r="EP226" s="163"/>
      <c r="EQ226" s="163"/>
      <c r="ER226" s="163"/>
      <c r="ES226" s="163"/>
      <c r="ET226" s="163"/>
      <c r="EU226" s="163"/>
      <c r="EV226" s="163"/>
      <c r="EW226" s="163"/>
      <c r="EX226" s="163"/>
      <c r="EY226" s="163"/>
      <c r="EZ226" s="163"/>
      <c r="FA226" s="163"/>
      <c r="FB226" s="163"/>
      <c r="FC226" s="163"/>
      <c r="FD226" s="163"/>
      <c r="FE226" s="163"/>
      <c r="FF226" s="163"/>
      <c r="FG226" s="163"/>
      <c r="FH226" s="163"/>
      <c r="FI226" s="163"/>
      <c r="FJ226" s="163"/>
      <c r="FK226" s="163"/>
      <c r="FL226" s="163"/>
      <c r="FM226" s="163"/>
      <c r="FN226" s="163"/>
      <c r="FO226" s="163"/>
      <c r="FP226" s="163"/>
      <c r="FQ226" s="163"/>
      <c r="FR226" s="163"/>
      <c r="FS226" s="163"/>
      <c r="FT226" s="163"/>
      <c r="FU226" s="163"/>
      <c r="FV226" s="163"/>
      <c r="FW226" s="163"/>
      <c r="FX226" s="163"/>
      <c r="FY226" s="163"/>
      <c r="FZ226" s="163"/>
      <c r="GA226" s="163"/>
      <c r="GB226" s="163"/>
      <c r="GC226" s="163"/>
      <c r="GD226" s="163"/>
      <c r="GE226" s="163"/>
      <c r="GF226" s="163"/>
      <c r="GG226" s="163"/>
      <c r="GH226" s="164"/>
      <c r="GI226" s="164"/>
      <c r="AAH226" s="166"/>
    </row>
    <row r="227" spans="2:837" s="165" customFormat="1" ht="7.5" customHeight="1" x14ac:dyDescent="0.15">
      <c r="B227" s="34"/>
      <c r="C227" s="34"/>
      <c r="D227" s="34"/>
      <c r="E227" s="34"/>
      <c r="F227" s="34"/>
      <c r="G227" s="34"/>
      <c r="H227" s="34"/>
      <c r="I227" s="34"/>
      <c r="J227" s="34"/>
      <c r="K227" s="34"/>
      <c r="L227" s="34"/>
      <c r="M227" s="34"/>
      <c r="N227" s="34"/>
      <c r="O227" s="34"/>
      <c r="P227" s="34"/>
      <c r="Q227" s="35"/>
      <c r="R227" s="34"/>
      <c r="S227" s="99"/>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102"/>
      <c r="CA227" s="102"/>
      <c r="CB227" s="102"/>
      <c r="CC227" s="102"/>
      <c r="CD227" s="102"/>
      <c r="CE227" s="102"/>
      <c r="CF227" s="102"/>
      <c r="CG227" s="102"/>
      <c r="CH227" s="102"/>
      <c r="CI227" s="102"/>
      <c r="CJ227" s="102"/>
      <c r="CK227" s="34"/>
      <c r="CL227" s="34"/>
      <c r="CM227" s="60"/>
      <c r="CN227" s="94"/>
      <c r="CO227" s="94"/>
      <c r="CP227" s="94"/>
      <c r="CQ227" s="94"/>
      <c r="CR227" s="94"/>
      <c r="CS227" s="94"/>
      <c r="CT227" s="94"/>
      <c r="CU227" s="94"/>
      <c r="CV227" s="94"/>
      <c r="CW227" s="94"/>
      <c r="CX227" s="94"/>
      <c r="CY227" s="94"/>
      <c r="CZ227" s="94"/>
      <c r="DA227" s="94"/>
      <c r="DB227" s="94"/>
      <c r="DC227" s="94"/>
      <c r="DD227" s="94"/>
      <c r="DE227" s="94"/>
      <c r="DF227" s="60"/>
      <c r="DG227" s="60"/>
      <c r="DH227" s="60"/>
      <c r="DI227" s="60"/>
      <c r="DJ227" s="60"/>
      <c r="DK227" s="60"/>
      <c r="DL227" s="60"/>
      <c r="DM227" s="60"/>
      <c r="DN227" s="60"/>
      <c r="DO227" s="60"/>
      <c r="DP227" s="60"/>
      <c r="DQ227" s="60"/>
      <c r="DR227" s="60"/>
      <c r="DS227" s="60"/>
      <c r="DT227" s="60"/>
      <c r="DU227" s="60"/>
      <c r="DV227" s="60"/>
      <c r="DW227" s="60"/>
      <c r="DX227" s="60"/>
      <c r="DY227" s="60"/>
      <c r="DZ227" s="60"/>
      <c r="EA227" s="60"/>
      <c r="EB227" s="60"/>
      <c r="EC227" s="60"/>
      <c r="ED227" s="60"/>
      <c r="EE227" s="60"/>
      <c r="EF227" s="60"/>
      <c r="EG227" s="60"/>
      <c r="EH227" s="60"/>
      <c r="EI227" s="60"/>
      <c r="EJ227" s="60"/>
      <c r="EK227" s="163"/>
      <c r="EL227" s="163"/>
      <c r="EM227" s="163"/>
      <c r="EN227" s="163"/>
      <c r="EO227" s="163"/>
      <c r="EP227" s="163"/>
      <c r="EQ227" s="163"/>
      <c r="ER227" s="163"/>
      <c r="ES227" s="163"/>
      <c r="ET227" s="163"/>
      <c r="EU227" s="163"/>
      <c r="EV227" s="163"/>
      <c r="EW227" s="163"/>
      <c r="EX227" s="163"/>
      <c r="EY227" s="163"/>
      <c r="EZ227" s="163"/>
      <c r="FA227" s="163"/>
      <c r="FB227" s="163"/>
      <c r="FC227" s="163"/>
      <c r="FD227" s="163"/>
      <c r="FE227" s="163"/>
      <c r="FF227" s="163"/>
      <c r="FG227" s="163"/>
      <c r="FH227" s="163"/>
      <c r="FI227" s="163"/>
      <c r="FJ227" s="163"/>
      <c r="FK227" s="163"/>
      <c r="FL227" s="163"/>
      <c r="FM227" s="163"/>
      <c r="FN227" s="163"/>
      <c r="FO227" s="163"/>
      <c r="FP227" s="163"/>
      <c r="FQ227" s="163"/>
      <c r="FR227" s="163"/>
      <c r="FS227" s="163"/>
      <c r="FT227" s="163"/>
      <c r="FU227" s="163"/>
      <c r="FV227" s="163"/>
      <c r="FW227" s="163"/>
      <c r="FX227" s="163"/>
      <c r="FY227" s="163"/>
      <c r="FZ227" s="163"/>
      <c r="GA227" s="163"/>
      <c r="GB227" s="163"/>
      <c r="GC227" s="163"/>
      <c r="GD227" s="163"/>
      <c r="GE227" s="163"/>
      <c r="GF227" s="163"/>
      <c r="GG227" s="163"/>
      <c r="GH227" s="164"/>
      <c r="GI227" s="164"/>
      <c r="AAC227" s="168"/>
      <c r="AAD227" s="169"/>
      <c r="AAE227" s="169"/>
      <c r="AAF227" s="169"/>
      <c r="AAG227" s="169"/>
      <c r="AAH227" s="170"/>
      <c r="AAI227" s="169"/>
      <c r="AAJ227" s="169"/>
      <c r="AAK227" s="169"/>
      <c r="AAL227" s="169"/>
      <c r="AAM227" s="169"/>
      <c r="AAN227" s="169"/>
      <c r="AAO227" s="169"/>
      <c r="AAP227" s="169"/>
      <c r="AAQ227" s="169"/>
      <c r="AAR227" s="169"/>
      <c r="AAS227" s="169"/>
      <c r="AAT227" s="169"/>
      <c r="AAU227" s="169"/>
      <c r="AAV227" s="169"/>
      <c r="AAW227" s="169"/>
      <c r="AAX227" s="169"/>
      <c r="AAY227" s="169"/>
      <c r="AAZ227" s="169"/>
      <c r="ABA227" s="169"/>
      <c r="ABB227" s="169"/>
      <c r="ABC227" s="169"/>
      <c r="ABD227" s="169"/>
      <c r="ABE227" s="169"/>
      <c r="ABF227" s="169"/>
      <c r="ABG227" s="169"/>
      <c r="ABH227" s="169"/>
      <c r="ABI227" s="169"/>
      <c r="ABJ227" s="169"/>
      <c r="ABK227" s="169"/>
      <c r="ABL227" s="169"/>
      <c r="ABM227" s="169"/>
      <c r="ABN227" s="169"/>
      <c r="ABO227" s="169"/>
      <c r="ABP227" s="169"/>
      <c r="ABQ227" s="169"/>
      <c r="ABR227" s="169"/>
      <c r="ABS227" s="169"/>
      <c r="ABT227" s="169"/>
      <c r="ABU227" s="169"/>
      <c r="ABV227" s="169"/>
      <c r="ABW227" s="169"/>
      <c r="ABX227" s="169"/>
      <c r="ABY227" s="169"/>
      <c r="ABZ227" s="169"/>
      <c r="ACA227" s="169"/>
      <c r="ACB227" s="169"/>
      <c r="ACC227" s="169"/>
      <c r="ACD227" s="169"/>
      <c r="ACE227" s="169"/>
      <c r="ACF227" s="169"/>
      <c r="ACG227" s="169"/>
      <c r="ACH227" s="169"/>
      <c r="ACI227" s="169"/>
      <c r="ACJ227" s="169"/>
      <c r="ACK227" s="169"/>
      <c r="ACL227" s="169"/>
      <c r="ACM227" s="169"/>
      <c r="ACN227" s="169"/>
      <c r="ACO227" s="169"/>
      <c r="ACP227" s="169"/>
      <c r="ACQ227" s="169"/>
      <c r="ACR227" s="389" t="s">
        <v>198</v>
      </c>
      <c r="ACS227" s="389"/>
      <c r="ACT227" s="389"/>
      <c r="ACU227" s="389"/>
      <c r="ACV227" s="389"/>
      <c r="ACW227" s="389"/>
      <c r="ACX227" s="389"/>
      <c r="ACY227" s="389"/>
      <c r="ACZ227" s="389"/>
      <c r="ADA227" s="389"/>
      <c r="ADB227" s="389"/>
      <c r="ADC227" s="169"/>
      <c r="ADD227" s="171"/>
    </row>
    <row r="228" spans="2:837" s="34" customFormat="1" ht="7.5" customHeight="1" x14ac:dyDescent="0.15">
      <c r="Q228" s="35"/>
      <c r="S228" s="99"/>
      <c r="BK228" s="36"/>
      <c r="BL228" s="36"/>
      <c r="BM228" s="36"/>
      <c r="BN228" s="36"/>
      <c r="BO228" s="36"/>
      <c r="BP228" s="36"/>
      <c r="BQ228" s="36"/>
      <c r="BR228" s="36"/>
      <c r="BS228" s="36"/>
      <c r="BT228" s="36"/>
      <c r="BU228" s="36"/>
      <c r="BV228" s="36"/>
      <c r="BW228" s="36"/>
      <c r="BX228" s="36"/>
      <c r="BY228" s="36"/>
      <c r="BZ228" s="102"/>
      <c r="CA228" s="102"/>
      <c r="CB228" s="102"/>
      <c r="CC228" s="102"/>
      <c r="CD228" s="102"/>
      <c r="CE228" s="102"/>
      <c r="CF228" s="102"/>
      <c r="CG228" s="102"/>
      <c r="CH228" s="102"/>
      <c r="CI228" s="102"/>
      <c r="CJ228" s="102"/>
      <c r="CM228" s="60"/>
      <c r="CN228" s="94"/>
      <c r="CO228" s="94"/>
      <c r="CP228" s="94"/>
      <c r="CQ228" s="94"/>
      <c r="CR228" s="94"/>
      <c r="CS228" s="94"/>
      <c r="CT228" s="94"/>
      <c r="CU228" s="94"/>
      <c r="CV228" s="94"/>
      <c r="CW228" s="94"/>
      <c r="CX228" s="94"/>
      <c r="CY228" s="94"/>
      <c r="CZ228" s="94"/>
      <c r="DA228" s="94"/>
      <c r="DB228" s="94"/>
      <c r="DC228" s="94"/>
      <c r="DD228" s="94"/>
      <c r="DE228" s="94"/>
      <c r="DF228" s="60"/>
      <c r="DG228" s="60"/>
      <c r="DH228" s="60"/>
      <c r="DI228" s="60"/>
      <c r="DJ228" s="60"/>
      <c r="DK228" s="60"/>
      <c r="DL228" s="60"/>
      <c r="DM228" s="60"/>
      <c r="DN228" s="60"/>
      <c r="DO228" s="60"/>
      <c r="DP228" s="60"/>
      <c r="DQ228" s="60"/>
      <c r="DR228" s="60"/>
      <c r="DS228" s="60"/>
      <c r="DT228" s="60"/>
      <c r="DU228" s="60"/>
      <c r="DV228" s="60"/>
      <c r="DW228" s="60"/>
      <c r="DX228" s="60"/>
      <c r="DY228" s="60"/>
      <c r="DZ228" s="60"/>
      <c r="EA228" s="60"/>
      <c r="EB228" s="60"/>
      <c r="EC228" s="60"/>
      <c r="ED228" s="60"/>
      <c r="EE228" s="60"/>
      <c r="EF228" s="60"/>
      <c r="EG228" s="60"/>
      <c r="EH228" s="60"/>
      <c r="EI228" s="60"/>
      <c r="EJ228" s="60"/>
      <c r="EK228" s="60"/>
      <c r="EL228" s="60"/>
      <c r="EM228" s="60"/>
      <c r="EN228" s="60"/>
      <c r="EO228" s="60"/>
      <c r="EP228" s="60"/>
      <c r="EQ228" s="60"/>
      <c r="ER228" s="60"/>
      <c r="ES228" s="60"/>
      <c r="ET228" s="60"/>
      <c r="EU228" s="60"/>
      <c r="EV228" s="60"/>
      <c r="EW228" s="60"/>
      <c r="EX228" s="60"/>
      <c r="EY228" s="60"/>
      <c r="EZ228" s="60"/>
      <c r="FA228" s="60"/>
      <c r="FB228" s="60"/>
      <c r="FC228" s="60"/>
      <c r="FD228" s="60"/>
      <c r="FE228" s="60"/>
      <c r="FF228" s="60"/>
      <c r="FG228" s="60"/>
      <c r="FH228" s="60"/>
      <c r="FI228" s="60"/>
      <c r="FJ228" s="60"/>
      <c r="FK228" s="60"/>
      <c r="FL228" s="60"/>
      <c r="FM228" s="60"/>
      <c r="FN228" s="60"/>
      <c r="FO228" s="60"/>
      <c r="FP228" s="60"/>
      <c r="FQ228" s="60"/>
      <c r="FR228" s="60"/>
      <c r="FS228" s="60"/>
      <c r="FT228" s="60"/>
      <c r="FU228" s="60"/>
      <c r="FV228" s="60"/>
      <c r="FW228" s="60"/>
      <c r="FX228" s="60"/>
      <c r="FY228" s="60"/>
      <c r="FZ228" s="60"/>
      <c r="GA228" s="60"/>
      <c r="GB228" s="60"/>
      <c r="GC228" s="60"/>
      <c r="GD228" s="60"/>
      <c r="GE228" s="60"/>
      <c r="GF228" s="60"/>
      <c r="GG228" s="60"/>
      <c r="GH228" s="172"/>
      <c r="GI228" s="172"/>
      <c r="AAC228" s="173"/>
      <c r="AAH228" s="35"/>
      <c r="ACC228" s="36"/>
      <c r="ACD228" s="36"/>
      <c r="ACE228" s="36"/>
      <c r="ACF228" s="36"/>
      <c r="ACG228" s="36"/>
      <c r="ACH228" s="36"/>
      <c r="ACI228" s="36"/>
      <c r="ACJ228" s="36"/>
      <c r="ACK228" s="36"/>
      <c r="ACL228" s="36"/>
      <c r="ACM228" s="36"/>
      <c r="ACN228" s="36"/>
      <c r="ACO228" s="36"/>
      <c r="ACP228" s="36"/>
      <c r="ACQ228" s="36"/>
      <c r="ACR228" s="390"/>
      <c r="ACS228" s="390"/>
      <c r="ACT228" s="390"/>
      <c r="ACU228" s="390"/>
      <c r="ACV228" s="390"/>
      <c r="ACW228" s="390"/>
      <c r="ACX228" s="390"/>
      <c r="ACY228" s="390"/>
      <c r="ACZ228" s="390"/>
      <c r="ADA228" s="390"/>
      <c r="ADB228" s="390"/>
      <c r="ADD228" s="174"/>
    </row>
    <row r="229" spans="2:837" s="36" customFormat="1" ht="7.5" customHeight="1" x14ac:dyDescent="0.15">
      <c r="S229" s="92"/>
      <c r="CM229" s="60"/>
      <c r="CN229" s="94"/>
      <c r="CO229" s="94"/>
      <c r="CP229" s="94"/>
      <c r="CQ229" s="94"/>
      <c r="CR229" s="94"/>
      <c r="CS229" s="94"/>
      <c r="CT229" s="94"/>
      <c r="CU229" s="94"/>
      <c r="CV229" s="94"/>
      <c r="CW229" s="94"/>
      <c r="CX229" s="94"/>
      <c r="CY229" s="94"/>
      <c r="CZ229" s="94"/>
      <c r="DA229" s="94"/>
      <c r="DB229" s="94"/>
      <c r="DC229" s="94"/>
      <c r="DD229" s="94"/>
      <c r="DE229" s="94"/>
      <c r="DF229" s="60"/>
      <c r="DG229" s="60"/>
      <c r="DH229" s="60"/>
      <c r="DI229" s="60"/>
      <c r="DJ229" s="60"/>
      <c r="DK229" s="60"/>
      <c r="DL229" s="60"/>
      <c r="DM229" s="60"/>
      <c r="DN229" s="60"/>
      <c r="DO229" s="60"/>
      <c r="DP229" s="60"/>
      <c r="DQ229" s="60"/>
      <c r="DR229" s="60"/>
      <c r="DS229" s="60"/>
      <c r="DT229" s="60"/>
      <c r="DU229" s="60"/>
      <c r="DV229" s="60"/>
      <c r="DW229" s="60"/>
      <c r="DX229" s="60"/>
      <c r="DY229" s="60"/>
      <c r="DZ229" s="60"/>
      <c r="EA229" s="60"/>
      <c r="EB229" s="60"/>
      <c r="EC229" s="60"/>
      <c r="ED229" s="60"/>
      <c r="EE229" s="60"/>
      <c r="EF229" s="60"/>
      <c r="EG229" s="60"/>
      <c r="EH229" s="60"/>
      <c r="EI229" s="60"/>
      <c r="EJ229" s="60"/>
      <c r="EK229" s="60"/>
      <c r="EL229" s="60"/>
      <c r="EM229" s="60"/>
      <c r="EN229" s="60"/>
      <c r="EO229" s="60"/>
      <c r="EP229" s="60"/>
      <c r="EQ229" s="60"/>
      <c r="ER229" s="60"/>
      <c r="ES229" s="60"/>
      <c r="ET229" s="60"/>
      <c r="EU229" s="60"/>
      <c r="EV229" s="60"/>
      <c r="EW229" s="60"/>
      <c r="EX229" s="60"/>
      <c r="EY229" s="60"/>
      <c r="EZ229" s="60"/>
      <c r="FA229" s="60"/>
      <c r="FB229" s="60"/>
      <c r="FC229" s="60"/>
      <c r="FD229" s="60"/>
      <c r="FE229" s="60"/>
      <c r="FF229" s="60"/>
      <c r="FG229" s="60"/>
      <c r="FH229" s="60"/>
      <c r="FI229" s="60"/>
      <c r="FJ229" s="60"/>
      <c r="FK229" s="60"/>
      <c r="FL229" s="60"/>
      <c r="FM229" s="60"/>
      <c r="FN229" s="60"/>
      <c r="FO229" s="60"/>
      <c r="FP229" s="60"/>
      <c r="FQ229" s="60"/>
      <c r="FR229" s="60"/>
      <c r="FS229" s="60"/>
      <c r="FT229" s="60"/>
      <c r="FU229" s="60"/>
      <c r="FV229" s="60"/>
      <c r="FW229" s="60"/>
      <c r="FX229" s="60"/>
      <c r="FY229" s="60"/>
      <c r="FZ229" s="60"/>
      <c r="GA229" s="60"/>
      <c r="GB229" s="60"/>
      <c r="GC229" s="60"/>
      <c r="GD229" s="60"/>
      <c r="GE229" s="60"/>
      <c r="GF229" s="60"/>
      <c r="GG229" s="60"/>
      <c r="GH229" s="172"/>
      <c r="GI229" s="172"/>
      <c r="AAC229" s="175"/>
      <c r="ADD229" s="176"/>
    </row>
    <row r="230" spans="2:837" s="36" customFormat="1" ht="7.5" customHeight="1" x14ac:dyDescent="0.15">
      <c r="S230" s="92"/>
      <c r="W230" s="37"/>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CM230" s="60"/>
      <c r="CN230" s="94"/>
      <c r="CO230" s="94"/>
      <c r="CP230" s="94"/>
      <c r="CQ230" s="94"/>
      <c r="CR230" s="94"/>
      <c r="CS230" s="94"/>
      <c r="CT230" s="94"/>
      <c r="CU230" s="94"/>
      <c r="CV230" s="94"/>
      <c r="CW230" s="94"/>
      <c r="CX230" s="94"/>
      <c r="CY230" s="94"/>
      <c r="CZ230" s="94"/>
      <c r="DA230" s="94"/>
      <c r="DB230" s="94"/>
      <c r="DC230" s="94"/>
      <c r="DD230" s="94"/>
      <c r="DE230" s="94"/>
      <c r="DF230" s="60"/>
      <c r="DG230" s="60"/>
      <c r="DH230" s="60"/>
      <c r="DI230" s="60"/>
      <c r="DJ230" s="60"/>
      <c r="DK230" s="60"/>
      <c r="DL230" s="60"/>
      <c r="DM230" s="60"/>
      <c r="DN230" s="60"/>
      <c r="DO230" s="60"/>
      <c r="DP230" s="60"/>
      <c r="DQ230" s="60"/>
      <c r="DR230" s="60"/>
      <c r="DS230" s="60"/>
      <c r="DT230" s="60"/>
      <c r="DU230" s="60"/>
      <c r="DV230" s="60"/>
      <c r="DW230" s="60"/>
      <c r="DX230" s="60"/>
      <c r="DY230" s="60"/>
      <c r="DZ230" s="60"/>
      <c r="EA230" s="60"/>
      <c r="EB230" s="60"/>
      <c r="EC230" s="60"/>
      <c r="ED230" s="60"/>
      <c r="EE230" s="60"/>
      <c r="EF230" s="60"/>
      <c r="EG230" s="60"/>
      <c r="EH230" s="60"/>
      <c r="EI230" s="60"/>
      <c r="EJ230" s="60"/>
      <c r="EK230" s="60"/>
      <c r="EL230" s="60"/>
      <c r="EM230" s="60"/>
      <c r="EN230" s="60"/>
      <c r="EO230" s="60"/>
      <c r="EP230" s="60"/>
      <c r="EQ230" s="60"/>
      <c r="ER230" s="60"/>
      <c r="ES230" s="60"/>
      <c r="ET230" s="60"/>
      <c r="EU230" s="60"/>
      <c r="EV230" s="60"/>
      <c r="EW230" s="60"/>
      <c r="EX230" s="60"/>
      <c r="EY230" s="60"/>
      <c r="EZ230" s="60"/>
      <c r="FA230" s="60"/>
      <c r="FB230" s="60"/>
      <c r="FC230" s="60"/>
      <c r="FD230" s="60"/>
      <c r="FE230" s="60"/>
      <c r="FF230" s="60"/>
      <c r="FG230" s="60"/>
      <c r="FH230" s="60"/>
      <c r="FI230" s="60"/>
      <c r="FJ230" s="60"/>
      <c r="FK230" s="60"/>
      <c r="FL230" s="60"/>
      <c r="FM230" s="60"/>
      <c r="FN230" s="60"/>
      <c r="FO230" s="60"/>
      <c r="FP230" s="60"/>
      <c r="FQ230" s="60"/>
      <c r="FR230" s="60"/>
      <c r="FS230" s="60"/>
      <c r="FT230" s="60"/>
      <c r="FU230" s="60"/>
      <c r="FV230" s="60"/>
      <c r="FW230" s="60"/>
      <c r="FX230" s="60"/>
      <c r="FY230" s="60"/>
      <c r="FZ230" s="60"/>
      <c r="GA230" s="60"/>
      <c r="GB230" s="60"/>
      <c r="GC230" s="60"/>
      <c r="GD230" s="60"/>
      <c r="GE230" s="60"/>
      <c r="GF230" s="60"/>
      <c r="GG230" s="60"/>
      <c r="GH230" s="172"/>
      <c r="GI230" s="172"/>
      <c r="AAC230" s="175"/>
      <c r="AAN230" s="37"/>
      <c r="AAT230" s="38"/>
      <c r="AAU230" s="38"/>
      <c r="AAV230" s="38"/>
      <c r="AAW230" s="38"/>
      <c r="AAX230" s="38"/>
      <c r="AAY230" s="38"/>
      <c r="AAZ230" s="38"/>
      <c r="ABA230" s="38"/>
      <c r="ABB230" s="38"/>
      <c r="ABC230" s="38"/>
      <c r="ABD230" s="38"/>
      <c r="ABE230" s="38"/>
      <c r="ABF230" s="38"/>
      <c r="ABG230" s="38"/>
      <c r="ABH230" s="38"/>
      <c r="ABI230" s="38"/>
      <c r="ABJ230" s="38"/>
      <c r="ABK230" s="38"/>
      <c r="ABL230" s="38"/>
      <c r="ABM230" s="38"/>
      <c r="ABN230" s="38"/>
      <c r="ABO230" s="38"/>
      <c r="ABP230" s="38"/>
      <c r="ABQ230" s="38"/>
      <c r="ABR230" s="38"/>
      <c r="ABS230" s="38"/>
      <c r="ABT230" s="38"/>
      <c r="ABU230" s="38"/>
      <c r="ABV230" s="38"/>
      <c r="ABW230" s="38"/>
      <c r="ABX230" s="38"/>
      <c r="ABY230" s="38"/>
      <c r="ADD230" s="176"/>
    </row>
    <row r="231" spans="2:837" s="36" customFormat="1" ht="7.5" customHeight="1" x14ac:dyDescent="0.15">
      <c r="S231" s="92"/>
      <c r="AB231" s="38"/>
      <c r="AC231" s="38"/>
      <c r="AD231" s="38"/>
      <c r="AE231" s="38"/>
      <c r="AF231" s="38"/>
      <c r="AG231" s="38"/>
      <c r="AH231" s="38"/>
      <c r="AI231" s="38"/>
      <c r="AJ231" s="38"/>
      <c r="AK231" s="38"/>
      <c r="AL231" s="38"/>
      <c r="AM231" s="38"/>
      <c r="AN231" s="38"/>
      <c r="AO231" s="40"/>
      <c r="AP231" s="40"/>
      <c r="AQ231" s="40"/>
      <c r="AR231" s="40"/>
      <c r="AS231" s="40"/>
      <c r="AT231" s="40"/>
      <c r="AU231" s="40"/>
      <c r="AV231" s="40"/>
      <c r="AW231" s="40"/>
      <c r="AX231" s="40"/>
      <c r="AY231" s="40"/>
      <c r="AZ231" s="40"/>
      <c r="BA231" s="40"/>
      <c r="BB231" s="40"/>
      <c r="BC231" s="40"/>
      <c r="BD231" s="40"/>
      <c r="BE231" s="40"/>
      <c r="BF231" s="40"/>
      <c r="BG231" s="40"/>
      <c r="CM231" s="60"/>
      <c r="CN231" s="94"/>
      <c r="CO231" s="94"/>
      <c r="CP231" s="94"/>
      <c r="CQ231" s="94"/>
      <c r="CR231" s="94"/>
      <c r="CS231" s="94"/>
      <c r="CT231" s="94"/>
      <c r="CU231" s="94"/>
      <c r="CV231" s="94"/>
      <c r="CW231" s="94"/>
      <c r="CX231" s="94"/>
      <c r="CY231" s="94"/>
      <c r="CZ231" s="94"/>
      <c r="DA231" s="94"/>
      <c r="DB231" s="94"/>
      <c r="DC231" s="94"/>
      <c r="DD231" s="94"/>
      <c r="DE231" s="94"/>
      <c r="DF231" s="60"/>
      <c r="DG231" s="60"/>
      <c r="DH231" s="60"/>
      <c r="DI231" s="60"/>
      <c r="DJ231" s="60"/>
      <c r="DK231" s="60"/>
      <c r="DL231" s="60"/>
      <c r="DM231" s="60"/>
      <c r="DN231" s="60"/>
      <c r="DO231" s="60"/>
      <c r="DP231" s="60"/>
      <c r="DQ231" s="60"/>
      <c r="DR231" s="60"/>
      <c r="DS231" s="60"/>
      <c r="DT231" s="60"/>
      <c r="DU231" s="60"/>
      <c r="DV231" s="60"/>
      <c r="DW231" s="60"/>
      <c r="DX231" s="60"/>
      <c r="DY231" s="60"/>
      <c r="DZ231" s="60"/>
      <c r="EA231" s="60"/>
      <c r="EB231" s="60"/>
      <c r="EC231" s="60"/>
      <c r="ED231" s="60"/>
      <c r="EE231" s="60"/>
      <c r="EF231" s="60"/>
      <c r="EG231" s="60"/>
      <c r="EH231" s="60"/>
      <c r="EI231" s="60"/>
      <c r="EJ231" s="60"/>
      <c r="EK231" s="60"/>
      <c r="EL231" s="60"/>
      <c r="EM231" s="60"/>
      <c r="EN231" s="60"/>
      <c r="EO231" s="60"/>
      <c r="EP231" s="60"/>
      <c r="EQ231" s="60"/>
      <c r="ER231" s="60"/>
      <c r="ES231" s="60"/>
      <c r="ET231" s="60"/>
      <c r="EU231" s="60"/>
      <c r="EV231" s="60"/>
      <c r="EW231" s="60"/>
      <c r="EX231" s="60"/>
      <c r="EY231" s="60"/>
      <c r="EZ231" s="60"/>
      <c r="FA231" s="60"/>
      <c r="FB231" s="60"/>
      <c r="FC231" s="60"/>
      <c r="FD231" s="60"/>
      <c r="FE231" s="60"/>
      <c r="FF231" s="60"/>
      <c r="FG231" s="60"/>
      <c r="FH231" s="60"/>
      <c r="FI231" s="60"/>
      <c r="FJ231" s="60"/>
      <c r="FK231" s="60"/>
      <c r="FL231" s="60"/>
      <c r="FM231" s="60"/>
      <c r="FN231" s="60"/>
      <c r="FO231" s="60"/>
      <c r="FP231" s="60"/>
      <c r="FQ231" s="60"/>
      <c r="FR231" s="60"/>
      <c r="FS231" s="60"/>
      <c r="FT231" s="60"/>
      <c r="FU231" s="60"/>
      <c r="FV231" s="60"/>
      <c r="FW231" s="60"/>
      <c r="FX231" s="60"/>
      <c r="FY231" s="60"/>
      <c r="FZ231" s="60"/>
      <c r="GA231" s="60"/>
      <c r="GB231" s="60"/>
      <c r="GC231" s="60"/>
      <c r="GD231" s="60"/>
      <c r="GE231" s="60"/>
      <c r="GF231" s="60"/>
      <c r="GG231" s="60"/>
      <c r="GH231" s="172"/>
      <c r="GI231" s="172"/>
      <c r="AAC231" s="175"/>
      <c r="AAT231" s="38"/>
      <c r="AAU231" s="38"/>
      <c r="AAV231" s="38"/>
      <c r="AAW231" s="38"/>
      <c r="AAX231" s="38"/>
      <c r="AAY231" s="38"/>
      <c r="AAZ231" s="38"/>
      <c r="ABA231" s="38"/>
      <c r="ABB231" s="38"/>
      <c r="ABC231" s="38"/>
      <c r="ABD231" s="38"/>
      <c r="ABE231" s="38"/>
      <c r="ABF231" s="38"/>
      <c r="ABG231" s="391" t="s">
        <v>12</v>
      </c>
      <c r="ABH231" s="391"/>
      <c r="ABI231" s="391"/>
      <c r="ABJ231" s="391"/>
      <c r="ABK231" s="391"/>
      <c r="ABL231" s="391"/>
      <c r="ABM231" s="391"/>
      <c r="ABN231" s="391"/>
      <c r="ABO231" s="391"/>
      <c r="ABP231" s="391"/>
      <c r="ABQ231" s="391"/>
      <c r="ABR231" s="391"/>
      <c r="ABS231" s="391"/>
      <c r="ABT231" s="391"/>
      <c r="ABU231" s="391"/>
      <c r="ABV231" s="391"/>
      <c r="ABW231" s="391"/>
      <c r="ABX231" s="391"/>
      <c r="ABY231" s="391"/>
      <c r="ADD231" s="176"/>
    </row>
    <row r="232" spans="2:837" s="36" customFormat="1" ht="7.5" customHeight="1" x14ac:dyDescent="0.15">
      <c r="S232" s="92"/>
      <c r="W232" s="39"/>
      <c r="AB232" s="38"/>
      <c r="AC232" s="38"/>
      <c r="AD232" s="38"/>
      <c r="AE232" s="38"/>
      <c r="AF232" s="38"/>
      <c r="AG232" s="38"/>
      <c r="AH232" s="38"/>
      <c r="AI232" s="38"/>
      <c r="AJ232" s="38"/>
      <c r="AK232" s="38"/>
      <c r="AL232" s="38"/>
      <c r="AM232" s="38"/>
      <c r="AN232" s="38"/>
      <c r="AO232" s="40"/>
      <c r="AP232" s="40"/>
      <c r="AQ232" s="40"/>
      <c r="AR232" s="40"/>
      <c r="AS232" s="40"/>
      <c r="AT232" s="40"/>
      <c r="AU232" s="40"/>
      <c r="AV232" s="40"/>
      <c r="AW232" s="40"/>
      <c r="AX232" s="40"/>
      <c r="AY232" s="40"/>
      <c r="AZ232" s="40"/>
      <c r="BA232" s="40"/>
      <c r="BB232" s="40"/>
      <c r="BC232" s="40"/>
      <c r="BD232" s="40"/>
      <c r="BE232" s="40"/>
      <c r="BF232" s="40"/>
      <c r="BG232" s="40"/>
      <c r="CM232" s="60"/>
      <c r="CN232" s="94"/>
      <c r="CO232" s="94"/>
      <c r="CP232" s="94"/>
      <c r="CQ232" s="94"/>
      <c r="CR232" s="94"/>
      <c r="CS232" s="94"/>
      <c r="CT232" s="94"/>
      <c r="CU232" s="94"/>
      <c r="CV232" s="94"/>
      <c r="CW232" s="94"/>
      <c r="CX232" s="94"/>
      <c r="CY232" s="94"/>
      <c r="CZ232" s="94"/>
      <c r="DA232" s="94"/>
      <c r="DB232" s="94"/>
      <c r="DC232" s="94"/>
      <c r="DD232" s="94"/>
      <c r="DE232" s="94"/>
      <c r="DF232" s="60"/>
      <c r="DG232" s="60"/>
      <c r="DH232" s="60"/>
      <c r="DI232" s="60"/>
      <c r="DJ232" s="60"/>
      <c r="DK232" s="60"/>
      <c r="DL232" s="60"/>
      <c r="DM232" s="60"/>
      <c r="DN232" s="60"/>
      <c r="DO232" s="60"/>
      <c r="DP232" s="60"/>
      <c r="DQ232" s="60"/>
      <c r="DR232" s="60"/>
      <c r="DS232" s="60"/>
      <c r="DT232" s="60"/>
      <c r="DU232" s="60"/>
      <c r="DV232" s="60"/>
      <c r="DW232" s="60"/>
      <c r="DX232" s="60"/>
      <c r="DY232" s="60"/>
      <c r="DZ232" s="60"/>
      <c r="EA232" s="60"/>
      <c r="EB232" s="60"/>
      <c r="EC232" s="60"/>
      <c r="ED232" s="60"/>
      <c r="EE232" s="60"/>
      <c r="EF232" s="60"/>
      <c r="EG232" s="60"/>
      <c r="EH232" s="60"/>
      <c r="EI232" s="60"/>
      <c r="EJ232" s="60"/>
      <c r="EK232" s="60"/>
      <c r="EL232" s="60"/>
      <c r="EM232" s="60"/>
      <c r="EN232" s="60"/>
      <c r="EO232" s="60"/>
      <c r="EP232" s="60"/>
      <c r="EQ232" s="60"/>
      <c r="ER232" s="60"/>
      <c r="ES232" s="60"/>
      <c r="ET232" s="60"/>
      <c r="EU232" s="60"/>
      <c r="EV232" s="60"/>
      <c r="EW232" s="60"/>
      <c r="EX232" s="60"/>
      <c r="EY232" s="60"/>
      <c r="EZ232" s="60"/>
      <c r="FA232" s="60"/>
      <c r="FB232" s="60"/>
      <c r="FC232" s="60"/>
      <c r="FD232" s="60"/>
      <c r="FE232" s="60"/>
      <c r="FF232" s="60"/>
      <c r="FG232" s="60"/>
      <c r="FH232" s="60"/>
      <c r="FI232" s="60"/>
      <c r="FJ232" s="60"/>
      <c r="FK232" s="60"/>
      <c r="FL232" s="60"/>
      <c r="FM232" s="60"/>
      <c r="FN232" s="60"/>
      <c r="FO232" s="60"/>
      <c r="FP232" s="60"/>
      <c r="FQ232" s="60"/>
      <c r="FR232" s="60"/>
      <c r="FS232" s="60"/>
      <c r="FT232" s="60"/>
      <c r="FU232" s="60"/>
      <c r="FV232" s="60"/>
      <c r="FW232" s="60"/>
      <c r="FX232" s="60"/>
      <c r="FY232" s="60"/>
      <c r="FZ232" s="60"/>
      <c r="GA232" s="60"/>
      <c r="GB232" s="60"/>
      <c r="GC232" s="60"/>
      <c r="GD232" s="60"/>
      <c r="GE232" s="60"/>
      <c r="GF232" s="60"/>
      <c r="GG232" s="60"/>
      <c r="GH232" s="172"/>
      <c r="GI232" s="172"/>
      <c r="AAC232" s="175"/>
      <c r="AAN232" s="39"/>
      <c r="AAT232" s="38"/>
      <c r="AAU232" s="38"/>
      <c r="AAV232" s="38"/>
      <c r="AAW232" s="38"/>
      <c r="AAX232" s="38"/>
      <c r="AAY232" s="38"/>
      <c r="AAZ232" s="38"/>
      <c r="ABA232" s="38"/>
      <c r="ABB232" s="38"/>
      <c r="ABC232" s="38"/>
      <c r="ABD232" s="38"/>
      <c r="ABE232" s="38"/>
      <c r="ABF232" s="38"/>
      <c r="ABG232" s="391"/>
      <c r="ABH232" s="391"/>
      <c r="ABI232" s="391"/>
      <c r="ABJ232" s="391"/>
      <c r="ABK232" s="391"/>
      <c r="ABL232" s="391"/>
      <c r="ABM232" s="391"/>
      <c r="ABN232" s="391"/>
      <c r="ABO232" s="391"/>
      <c r="ABP232" s="391"/>
      <c r="ABQ232" s="391"/>
      <c r="ABR232" s="391"/>
      <c r="ABS232" s="391"/>
      <c r="ABT232" s="391"/>
      <c r="ABU232" s="391"/>
      <c r="ABV232" s="391"/>
      <c r="ABW232" s="391"/>
      <c r="ABX232" s="391"/>
      <c r="ABY232" s="391"/>
      <c r="ADD232" s="176"/>
    </row>
    <row r="233" spans="2:837" s="36" customFormat="1" ht="7.5" customHeight="1" x14ac:dyDescent="0.15">
      <c r="N233" s="39"/>
      <c r="O233" s="39"/>
      <c r="P233" s="39"/>
      <c r="Q233" s="39"/>
      <c r="R233" s="39"/>
      <c r="S233" s="92"/>
      <c r="T233" s="39"/>
      <c r="U233" s="39"/>
      <c r="V233" s="39"/>
      <c r="W233" s="39"/>
      <c r="X233" s="39"/>
      <c r="Y233" s="39"/>
      <c r="Z233" s="39"/>
      <c r="AA233" s="39"/>
      <c r="AB233" s="40"/>
      <c r="AC233" s="40"/>
      <c r="AD233" s="40"/>
      <c r="AE233" s="40"/>
      <c r="AF233" s="40"/>
      <c r="AG233" s="40"/>
      <c r="AH233" s="40"/>
      <c r="AI233" s="40"/>
      <c r="AJ233" s="40"/>
      <c r="AK233" s="40"/>
      <c r="AL233" s="40"/>
      <c r="AM233" s="38"/>
      <c r="AN233" s="38"/>
      <c r="AO233" s="40"/>
      <c r="AP233" s="40"/>
      <c r="AQ233" s="40"/>
      <c r="AR233" s="40"/>
      <c r="AS233" s="40"/>
      <c r="AT233" s="40"/>
      <c r="AU233" s="40"/>
      <c r="AV233" s="40"/>
      <c r="AW233" s="40"/>
      <c r="AX233" s="40"/>
      <c r="AY233" s="40"/>
      <c r="AZ233" s="40"/>
      <c r="BA233" s="40"/>
      <c r="BB233" s="40"/>
      <c r="BC233" s="40"/>
      <c r="BD233" s="40"/>
      <c r="BE233" s="40"/>
      <c r="BF233" s="40"/>
      <c r="BG233" s="40"/>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M233" s="60"/>
      <c r="CN233" s="94"/>
      <c r="CO233" s="94"/>
      <c r="CP233" s="94"/>
      <c r="CQ233" s="94"/>
      <c r="CR233" s="94"/>
      <c r="CS233" s="94"/>
      <c r="CT233" s="94"/>
      <c r="CU233" s="94"/>
      <c r="CV233" s="94"/>
      <c r="CW233" s="94"/>
      <c r="CX233" s="94"/>
      <c r="CY233" s="94"/>
      <c r="CZ233" s="94"/>
      <c r="DA233" s="94"/>
      <c r="DB233" s="94"/>
      <c r="DC233" s="94"/>
      <c r="DD233" s="94"/>
      <c r="DE233" s="94"/>
      <c r="DF233" s="60"/>
      <c r="DG233" s="60"/>
      <c r="DH233" s="60"/>
      <c r="DI233" s="60"/>
      <c r="DJ233" s="60"/>
      <c r="DK233" s="60"/>
      <c r="DL233" s="60"/>
      <c r="DM233" s="60"/>
      <c r="DN233" s="60"/>
      <c r="DO233" s="60"/>
      <c r="DP233" s="60"/>
      <c r="DQ233" s="60"/>
      <c r="DR233" s="60"/>
      <c r="DS233" s="60"/>
      <c r="DT233" s="60"/>
      <c r="DU233" s="60"/>
      <c r="DV233" s="60"/>
      <c r="DW233" s="60"/>
      <c r="DX233" s="60"/>
      <c r="DY233" s="60"/>
      <c r="DZ233" s="60"/>
      <c r="EA233" s="60"/>
      <c r="EB233" s="60"/>
      <c r="EC233" s="60"/>
      <c r="ED233" s="60"/>
      <c r="EE233" s="60"/>
      <c r="EF233" s="60"/>
      <c r="EG233" s="60"/>
      <c r="EH233" s="60"/>
      <c r="EI233" s="60"/>
      <c r="EJ233" s="60"/>
      <c r="EK233" s="60"/>
      <c r="EL233" s="60"/>
      <c r="EM233" s="60"/>
      <c r="EN233" s="60"/>
      <c r="EO233" s="60"/>
      <c r="EP233" s="60"/>
      <c r="EQ233" s="60"/>
      <c r="ER233" s="60"/>
      <c r="ES233" s="60"/>
      <c r="ET233" s="60"/>
      <c r="EU233" s="60"/>
      <c r="EV233" s="60"/>
      <c r="EW233" s="60"/>
      <c r="EX233" s="60"/>
      <c r="EY233" s="60"/>
      <c r="EZ233" s="60"/>
      <c r="FA233" s="60"/>
      <c r="FB233" s="60"/>
      <c r="FC233" s="60"/>
      <c r="FD233" s="60"/>
      <c r="FE233" s="60"/>
      <c r="FF233" s="60"/>
      <c r="FG233" s="60"/>
      <c r="FH233" s="60"/>
      <c r="FI233" s="60"/>
      <c r="FJ233" s="60"/>
      <c r="FK233" s="60"/>
      <c r="FL233" s="60"/>
      <c r="FM233" s="60"/>
      <c r="FN233" s="60"/>
      <c r="FO233" s="60"/>
      <c r="FP233" s="60"/>
      <c r="FQ233" s="60"/>
      <c r="FR233" s="60"/>
      <c r="FS233" s="60"/>
      <c r="FT233" s="60"/>
      <c r="FU233" s="60"/>
      <c r="FV233" s="60"/>
      <c r="FW233" s="60"/>
      <c r="FX233" s="60"/>
      <c r="FY233" s="60"/>
      <c r="FZ233" s="60"/>
      <c r="GA233" s="60"/>
      <c r="GB233" s="60"/>
      <c r="GC233" s="60"/>
      <c r="GD233" s="60"/>
      <c r="GE233" s="60"/>
      <c r="GF233" s="60"/>
      <c r="GG233" s="60"/>
      <c r="GH233" s="172"/>
      <c r="GI233" s="172"/>
      <c r="AAC233" s="175"/>
      <c r="AAD233" s="362" t="s">
        <v>174</v>
      </c>
      <c r="AAE233" s="362"/>
      <c r="AAF233" s="362"/>
      <c r="AAG233" s="362"/>
      <c r="AAH233" s="362"/>
      <c r="AAI233" s="362"/>
      <c r="AAJ233" s="362"/>
      <c r="AAK233" s="362"/>
      <c r="AAL233" s="362"/>
      <c r="AAM233" s="362"/>
      <c r="AAN233" s="362"/>
      <c r="AAO233" s="362"/>
      <c r="AAP233" s="362"/>
      <c r="AAQ233" s="362"/>
      <c r="AAR233" s="362"/>
      <c r="AAS233" s="362"/>
      <c r="AAT233" s="362"/>
      <c r="AAU233" s="362"/>
      <c r="AAV233" s="362"/>
      <c r="AAW233" s="362"/>
      <c r="AAX233" s="362"/>
      <c r="AAY233" s="362"/>
      <c r="AAZ233" s="362"/>
      <c r="ABA233" s="362"/>
      <c r="ABB233" s="362"/>
      <c r="ABC233" s="362"/>
      <c r="ABD233" s="362"/>
      <c r="ABE233" s="38"/>
      <c r="ABF233" s="38"/>
      <c r="ABG233" s="391"/>
      <c r="ABH233" s="391"/>
      <c r="ABI233" s="391"/>
      <c r="ABJ233" s="391"/>
      <c r="ABK233" s="391"/>
      <c r="ABL233" s="391"/>
      <c r="ABM233" s="391"/>
      <c r="ABN233" s="391"/>
      <c r="ABO233" s="391"/>
      <c r="ABP233" s="391"/>
      <c r="ABQ233" s="391"/>
      <c r="ABR233" s="391"/>
      <c r="ABS233" s="391"/>
      <c r="ABT233" s="391"/>
      <c r="ABU233" s="391"/>
      <c r="ABV233" s="391"/>
      <c r="ABW233" s="391"/>
      <c r="ABX233" s="391"/>
      <c r="ABY233" s="391"/>
      <c r="ABZ233" s="39"/>
      <c r="ACA233" s="39"/>
      <c r="ACB233" s="39"/>
      <c r="ACC233" s="39"/>
      <c r="ACD233" s="39"/>
      <c r="ACE233" s="39"/>
      <c r="ACF233" s="39"/>
      <c r="ACG233" s="39"/>
      <c r="ACH233" s="39"/>
      <c r="ACI233" s="39"/>
      <c r="ACJ233" s="39"/>
      <c r="ACK233" s="39"/>
      <c r="ACL233" s="39"/>
      <c r="ACM233" s="39"/>
      <c r="ACN233" s="39"/>
      <c r="ACO233" s="39"/>
      <c r="ACP233" s="39"/>
      <c r="ACQ233" s="39"/>
      <c r="ACR233" s="39"/>
      <c r="ACS233" s="39"/>
      <c r="ACT233" s="39"/>
      <c r="ACU233" s="39"/>
      <c r="ACV233" s="39"/>
      <c r="ACW233" s="39"/>
      <c r="ACX233" s="39"/>
      <c r="ACY233" s="39"/>
      <c r="ACZ233" s="39"/>
      <c r="ADA233" s="39"/>
      <c r="ADD233" s="176"/>
    </row>
    <row r="234" spans="2:837" s="36" customFormat="1" ht="7.5" customHeight="1" x14ac:dyDescent="0.15">
      <c r="M234" s="39"/>
      <c r="R234" s="39"/>
      <c r="S234" s="92"/>
      <c r="X234" s="39"/>
      <c r="Y234" s="39"/>
      <c r="Z234" s="39"/>
      <c r="AA234" s="39"/>
      <c r="AB234" s="40"/>
      <c r="AC234" s="40"/>
      <c r="AD234" s="40"/>
      <c r="AE234" s="40"/>
      <c r="AF234" s="40"/>
      <c r="AG234" s="40"/>
      <c r="AH234" s="40"/>
      <c r="AI234" s="40"/>
      <c r="AJ234" s="40"/>
      <c r="AK234" s="40"/>
      <c r="AL234" s="40"/>
      <c r="AM234" s="38"/>
      <c r="AN234" s="38"/>
      <c r="AO234" s="40"/>
      <c r="AP234" s="40"/>
      <c r="AQ234" s="40"/>
      <c r="AR234" s="40"/>
      <c r="AS234" s="40"/>
      <c r="AT234" s="40"/>
      <c r="AU234" s="40"/>
      <c r="AV234" s="40"/>
      <c r="AW234" s="40"/>
      <c r="AX234" s="40"/>
      <c r="AY234" s="40"/>
      <c r="AZ234" s="40"/>
      <c r="BA234" s="40"/>
      <c r="BB234" s="40"/>
      <c r="BC234" s="40"/>
      <c r="BD234" s="40"/>
      <c r="BE234" s="40"/>
      <c r="BF234" s="40"/>
      <c r="BG234" s="40"/>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M234" s="60"/>
      <c r="CN234" s="94"/>
      <c r="CO234" s="94"/>
      <c r="CP234" s="94"/>
      <c r="CQ234" s="94"/>
      <c r="CR234" s="94"/>
      <c r="CS234" s="94"/>
      <c r="CT234" s="94"/>
      <c r="CU234" s="94"/>
      <c r="CV234" s="94"/>
      <c r="CW234" s="94"/>
      <c r="CX234" s="94"/>
      <c r="CY234" s="94"/>
      <c r="CZ234" s="94"/>
      <c r="DA234" s="94"/>
      <c r="DB234" s="94"/>
      <c r="DC234" s="94"/>
      <c r="DD234" s="94"/>
      <c r="DE234" s="94"/>
      <c r="DF234" s="60"/>
      <c r="DG234" s="60"/>
      <c r="DH234" s="60"/>
      <c r="DI234" s="60"/>
      <c r="DJ234" s="60"/>
      <c r="DK234" s="60"/>
      <c r="DL234" s="60"/>
      <c r="DM234" s="60"/>
      <c r="DN234" s="60"/>
      <c r="DO234" s="60"/>
      <c r="DP234" s="60"/>
      <c r="DQ234" s="60"/>
      <c r="DR234" s="60"/>
      <c r="DS234" s="60"/>
      <c r="DT234" s="60"/>
      <c r="DU234" s="60"/>
      <c r="DV234" s="60"/>
      <c r="DW234" s="60"/>
      <c r="DX234" s="60"/>
      <c r="DY234" s="60"/>
      <c r="DZ234" s="60"/>
      <c r="EA234" s="60"/>
      <c r="EB234" s="60"/>
      <c r="EC234" s="60"/>
      <c r="ED234" s="60"/>
      <c r="EE234" s="60"/>
      <c r="EF234" s="60"/>
      <c r="EG234" s="60"/>
      <c r="EH234" s="60"/>
      <c r="EI234" s="60"/>
      <c r="EJ234" s="60"/>
      <c r="EK234" s="60"/>
      <c r="EL234" s="60"/>
      <c r="EM234" s="60"/>
      <c r="EN234" s="60"/>
      <c r="EO234" s="60"/>
      <c r="EP234" s="60"/>
      <c r="EQ234" s="60"/>
      <c r="ER234" s="60"/>
      <c r="ES234" s="60"/>
      <c r="ET234" s="60"/>
      <c r="EU234" s="60"/>
      <c r="EV234" s="60"/>
      <c r="EW234" s="60"/>
      <c r="EX234" s="60"/>
      <c r="EY234" s="60"/>
      <c r="EZ234" s="60"/>
      <c r="FA234" s="60"/>
      <c r="FB234" s="60"/>
      <c r="FC234" s="60"/>
      <c r="FD234" s="60"/>
      <c r="FE234" s="60"/>
      <c r="FF234" s="60"/>
      <c r="FG234" s="60"/>
      <c r="FH234" s="60"/>
      <c r="FI234" s="60"/>
      <c r="FJ234" s="60"/>
      <c r="FK234" s="60"/>
      <c r="FL234" s="60"/>
      <c r="FM234" s="60"/>
      <c r="FN234" s="60"/>
      <c r="FO234" s="60"/>
      <c r="FP234" s="60"/>
      <c r="FQ234" s="60"/>
      <c r="FR234" s="60"/>
      <c r="FS234" s="60"/>
      <c r="FT234" s="60"/>
      <c r="FU234" s="60"/>
      <c r="FV234" s="60"/>
      <c r="FW234" s="60"/>
      <c r="FX234" s="60"/>
      <c r="FY234" s="60"/>
      <c r="FZ234" s="60"/>
      <c r="GA234" s="60"/>
      <c r="GB234" s="60"/>
      <c r="GC234" s="60"/>
      <c r="GD234" s="60"/>
      <c r="GE234" s="60"/>
      <c r="GF234" s="60"/>
      <c r="GG234" s="60"/>
      <c r="GH234" s="172"/>
      <c r="GI234" s="172"/>
      <c r="AAC234" s="175"/>
      <c r="AAD234" s="362"/>
      <c r="AAE234" s="362"/>
      <c r="AAF234" s="362"/>
      <c r="AAG234" s="362"/>
      <c r="AAH234" s="362"/>
      <c r="AAI234" s="362"/>
      <c r="AAJ234" s="362"/>
      <c r="AAK234" s="362"/>
      <c r="AAL234" s="362"/>
      <c r="AAM234" s="362"/>
      <c r="AAN234" s="362"/>
      <c r="AAO234" s="362"/>
      <c r="AAP234" s="362"/>
      <c r="AAQ234" s="362"/>
      <c r="AAR234" s="362"/>
      <c r="AAS234" s="362"/>
      <c r="AAT234" s="362"/>
      <c r="AAU234" s="362"/>
      <c r="AAV234" s="362"/>
      <c r="AAW234" s="362"/>
      <c r="AAX234" s="362"/>
      <c r="AAY234" s="362"/>
      <c r="AAZ234" s="362"/>
      <c r="ABA234" s="362"/>
      <c r="ABB234" s="362"/>
      <c r="ABC234" s="362"/>
      <c r="ABD234" s="362"/>
      <c r="ABE234" s="38"/>
      <c r="ABF234" s="38"/>
      <c r="ABG234" s="391"/>
      <c r="ABH234" s="391"/>
      <c r="ABI234" s="391"/>
      <c r="ABJ234" s="391"/>
      <c r="ABK234" s="391"/>
      <c r="ABL234" s="391"/>
      <c r="ABM234" s="391"/>
      <c r="ABN234" s="391"/>
      <c r="ABO234" s="391"/>
      <c r="ABP234" s="391"/>
      <c r="ABQ234" s="391"/>
      <c r="ABR234" s="391"/>
      <c r="ABS234" s="391"/>
      <c r="ABT234" s="391"/>
      <c r="ABU234" s="391"/>
      <c r="ABV234" s="391"/>
      <c r="ABW234" s="391"/>
      <c r="ABX234" s="391"/>
      <c r="ABY234" s="391"/>
      <c r="ABZ234" s="39"/>
      <c r="ACA234" s="39"/>
      <c r="ACB234" s="39"/>
      <c r="ACC234" s="39"/>
      <c r="ACD234" s="39"/>
      <c r="ACE234" s="39"/>
      <c r="ACF234" s="39"/>
      <c r="ACG234" s="39"/>
      <c r="ACH234" s="39"/>
      <c r="ACI234" s="39"/>
      <c r="ACJ234" s="39"/>
      <c r="ACK234" s="39"/>
      <c r="ACL234" s="39"/>
      <c r="ACM234" s="39"/>
      <c r="ACN234" s="39"/>
      <c r="ACO234" s="39"/>
      <c r="ACP234" s="39"/>
      <c r="ACQ234" s="39"/>
      <c r="ACR234" s="39"/>
      <c r="ACS234" s="39"/>
      <c r="ACT234" s="39"/>
      <c r="ACU234" s="39"/>
      <c r="ACV234" s="39"/>
      <c r="ACW234" s="39"/>
      <c r="ACX234" s="39"/>
      <c r="ACY234" s="39"/>
      <c r="ACZ234" s="39"/>
      <c r="ADA234" s="39"/>
      <c r="ADD234" s="176"/>
    </row>
    <row r="235" spans="2:837" s="36" customFormat="1" ht="7.5" customHeight="1" x14ac:dyDescent="0.15">
      <c r="M235" s="39"/>
      <c r="R235" s="39"/>
      <c r="S235" s="92"/>
      <c r="X235" s="39"/>
      <c r="Y235" s="39"/>
      <c r="Z235" s="39"/>
      <c r="AA235" s="39"/>
      <c r="AB235" s="40"/>
      <c r="AC235" s="40"/>
      <c r="AD235" s="40"/>
      <c r="AE235" s="40"/>
      <c r="AF235" s="40"/>
      <c r="AG235" s="40"/>
      <c r="AH235" s="40"/>
      <c r="AI235" s="40"/>
      <c r="AJ235" s="40"/>
      <c r="AK235" s="40"/>
      <c r="AL235" s="40"/>
      <c r="AM235" s="38"/>
      <c r="AN235" s="38"/>
      <c r="AO235" s="40"/>
      <c r="AP235" s="40"/>
      <c r="AQ235" s="40"/>
      <c r="AR235" s="40"/>
      <c r="AS235" s="40"/>
      <c r="AT235" s="40"/>
      <c r="AU235" s="40"/>
      <c r="AV235" s="40"/>
      <c r="AW235" s="40"/>
      <c r="AX235" s="40"/>
      <c r="AY235" s="40"/>
      <c r="AZ235" s="40"/>
      <c r="BA235" s="40"/>
      <c r="BB235" s="40"/>
      <c r="BC235" s="40"/>
      <c r="BD235" s="40"/>
      <c r="BE235" s="40"/>
      <c r="BF235" s="40"/>
      <c r="BG235" s="40"/>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M235" s="60"/>
      <c r="CN235" s="94"/>
      <c r="CO235" s="94"/>
      <c r="CP235" s="94"/>
      <c r="CQ235" s="94"/>
      <c r="CR235" s="94"/>
      <c r="CS235" s="94"/>
      <c r="CT235" s="94"/>
      <c r="CU235" s="94"/>
      <c r="CV235" s="94"/>
      <c r="CW235" s="94"/>
      <c r="CX235" s="94"/>
      <c r="CY235" s="94"/>
      <c r="CZ235" s="94"/>
      <c r="DA235" s="94"/>
      <c r="DB235" s="94"/>
      <c r="DC235" s="94"/>
      <c r="DD235" s="94"/>
      <c r="DE235" s="94"/>
      <c r="DF235" s="60"/>
      <c r="DG235" s="60"/>
      <c r="DH235" s="60"/>
      <c r="DI235" s="60"/>
      <c r="DJ235" s="60"/>
      <c r="DK235" s="60"/>
      <c r="DL235" s="60"/>
      <c r="DM235" s="60"/>
      <c r="DN235" s="60"/>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60"/>
      <c r="EX235" s="60"/>
      <c r="EY235" s="60"/>
      <c r="EZ235" s="60"/>
      <c r="FA235" s="60"/>
      <c r="FB235" s="60"/>
      <c r="FC235" s="60"/>
      <c r="FD235" s="60"/>
      <c r="FE235" s="60"/>
      <c r="FF235" s="60"/>
      <c r="FG235" s="60"/>
      <c r="FH235" s="60"/>
      <c r="FI235" s="60"/>
      <c r="FJ235" s="60"/>
      <c r="FK235" s="60"/>
      <c r="FL235" s="60"/>
      <c r="FM235" s="60"/>
      <c r="FN235" s="60"/>
      <c r="FO235" s="60"/>
      <c r="FP235" s="60"/>
      <c r="FQ235" s="60"/>
      <c r="FR235" s="60"/>
      <c r="FS235" s="60"/>
      <c r="FT235" s="60"/>
      <c r="FU235" s="60"/>
      <c r="FV235" s="60"/>
      <c r="FW235" s="60"/>
      <c r="FX235" s="60"/>
      <c r="FY235" s="60"/>
      <c r="FZ235" s="60"/>
      <c r="GA235" s="60"/>
      <c r="GB235" s="60"/>
      <c r="GC235" s="60"/>
      <c r="GD235" s="60"/>
      <c r="GE235" s="60"/>
      <c r="GF235" s="60"/>
      <c r="GG235" s="60"/>
      <c r="GH235" s="172"/>
      <c r="GI235" s="172"/>
      <c r="AAC235" s="175"/>
      <c r="AAD235" s="362"/>
      <c r="AAE235" s="362"/>
      <c r="AAF235" s="362"/>
      <c r="AAG235" s="362"/>
      <c r="AAH235" s="362"/>
      <c r="AAI235" s="362"/>
      <c r="AAJ235" s="362"/>
      <c r="AAK235" s="362"/>
      <c r="AAL235" s="362"/>
      <c r="AAM235" s="362"/>
      <c r="AAN235" s="362"/>
      <c r="AAO235" s="362"/>
      <c r="AAP235" s="362"/>
      <c r="AAQ235" s="362"/>
      <c r="AAR235" s="362"/>
      <c r="AAS235" s="362"/>
      <c r="AAT235" s="362"/>
      <c r="AAU235" s="362"/>
      <c r="AAV235" s="362"/>
      <c r="AAW235" s="362"/>
      <c r="AAX235" s="362"/>
      <c r="AAY235" s="362"/>
      <c r="AAZ235" s="362"/>
      <c r="ABA235" s="362"/>
      <c r="ABB235" s="362"/>
      <c r="ABC235" s="362"/>
      <c r="ABD235" s="362"/>
      <c r="ABE235" s="38"/>
      <c r="ABF235" s="38"/>
      <c r="ABG235" s="391" t="s">
        <v>11</v>
      </c>
      <c r="ABH235" s="391"/>
      <c r="ABI235" s="391"/>
      <c r="ABJ235" s="391"/>
      <c r="ABK235" s="391"/>
      <c r="ABL235" s="391"/>
      <c r="ABM235" s="391"/>
      <c r="ABN235" s="391"/>
      <c r="ABO235" s="391"/>
      <c r="ABP235" s="391"/>
      <c r="ABQ235" s="391"/>
      <c r="ABR235" s="391"/>
      <c r="ABS235" s="391"/>
      <c r="ABT235" s="391"/>
      <c r="ABU235" s="391"/>
      <c r="ABV235" s="391"/>
      <c r="ABW235" s="391"/>
      <c r="ABX235" s="391"/>
      <c r="ABY235" s="391"/>
      <c r="ABZ235" s="39"/>
      <c r="ACA235" s="39"/>
      <c r="ACB235" s="39"/>
      <c r="ACC235" s="39"/>
      <c r="ACD235" s="39"/>
      <c r="ACE235" s="39"/>
      <c r="ACF235" s="39"/>
      <c r="ACG235" s="39"/>
      <c r="ACH235" s="39"/>
      <c r="ACI235" s="39"/>
      <c r="ACJ235" s="39"/>
      <c r="ACK235" s="39"/>
      <c r="ACL235" s="39"/>
      <c r="ACM235" s="39"/>
      <c r="ACN235" s="39"/>
      <c r="ACO235" s="39"/>
      <c r="ACP235" s="39"/>
      <c r="ACQ235" s="39"/>
      <c r="ACR235" s="39"/>
      <c r="ACS235" s="39"/>
      <c r="ACT235" s="39"/>
      <c r="ACU235" s="39"/>
      <c r="ACV235" s="39"/>
      <c r="ACW235" s="39"/>
      <c r="ACX235" s="39"/>
      <c r="ACY235" s="39"/>
      <c r="ACZ235" s="39"/>
      <c r="ADA235" s="39"/>
      <c r="ADD235" s="176"/>
    </row>
    <row r="236" spans="2:837" s="36" customFormat="1" ht="7.5" customHeight="1" x14ac:dyDescent="0.15">
      <c r="M236" s="39"/>
      <c r="R236" s="39"/>
      <c r="S236" s="92"/>
      <c r="X236" s="39"/>
      <c r="Y236" s="39"/>
      <c r="Z236" s="39"/>
      <c r="AA236" s="39"/>
      <c r="AB236" s="40"/>
      <c r="AC236" s="40"/>
      <c r="AD236" s="40"/>
      <c r="AE236" s="40"/>
      <c r="AF236" s="40"/>
      <c r="AG236" s="40"/>
      <c r="AH236" s="40"/>
      <c r="AI236" s="40"/>
      <c r="AJ236" s="40"/>
      <c r="AK236" s="40"/>
      <c r="AL236" s="40"/>
      <c r="AM236" s="38"/>
      <c r="AN236" s="38"/>
      <c r="AO236" s="40"/>
      <c r="AP236" s="40"/>
      <c r="AQ236" s="40"/>
      <c r="AR236" s="40"/>
      <c r="AS236" s="40"/>
      <c r="AT236" s="40"/>
      <c r="AU236" s="40"/>
      <c r="AV236" s="40"/>
      <c r="AW236" s="40"/>
      <c r="AX236" s="40"/>
      <c r="AY236" s="40"/>
      <c r="AZ236" s="40"/>
      <c r="BA236" s="40"/>
      <c r="BB236" s="40"/>
      <c r="BC236" s="40"/>
      <c r="BD236" s="40"/>
      <c r="BE236" s="40"/>
      <c r="BF236" s="40"/>
      <c r="BG236" s="40"/>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M236" s="60"/>
      <c r="CN236" s="94"/>
      <c r="CO236" s="94"/>
      <c r="CP236" s="94"/>
      <c r="CQ236" s="94"/>
      <c r="CR236" s="94"/>
      <c r="CS236" s="94"/>
      <c r="CT236" s="94"/>
      <c r="CU236" s="94"/>
      <c r="CV236" s="94"/>
      <c r="CW236" s="94"/>
      <c r="CX236" s="94"/>
      <c r="CY236" s="94"/>
      <c r="CZ236" s="94"/>
      <c r="DA236" s="94"/>
      <c r="DB236" s="94"/>
      <c r="DC236" s="94"/>
      <c r="DD236" s="94"/>
      <c r="DE236" s="94"/>
      <c r="DF236" s="60"/>
      <c r="DG236" s="60"/>
      <c r="DH236" s="60"/>
      <c r="DI236" s="60"/>
      <c r="DJ236" s="60"/>
      <c r="DK236" s="60"/>
      <c r="DL236" s="60"/>
      <c r="DM236" s="60"/>
      <c r="DN236" s="60"/>
      <c r="DO236" s="60"/>
      <c r="DP236" s="60"/>
      <c r="DQ236" s="60"/>
      <c r="DR236" s="60"/>
      <c r="DS236" s="60"/>
      <c r="DT236" s="60"/>
      <c r="DU236" s="60"/>
      <c r="DV236" s="60"/>
      <c r="DW236" s="60"/>
      <c r="DX236" s="60"/>
      <c r="DY236" s="60"/>
      <c r="DZ236" s="60"/>
      <c r="EA236" s="60"/>
      <c r="EB236" s="60"/>
      <c r="EC236" s="60"/>
      <c r="ED236" s="60"/>
      <c r="EE236" s="60"/>
      <c r="EF236" s="60"/>
      <c r="EG236" s="60"/>
      <c r="EH236" s="60"/>
      <c r="EI236" s="60"/>
      <c r="EJ236" s="60"/>
      <c r="EK236" s="60"/>
      <c r="EL236" s="60"/>
      <c r="EM236" s="60"/>
      <c r="EN236" s="60"/>
      <c r="EO236" s="60"/>
      <c r="EP236" s="60"/>
      <c r="EQ236" s="60"/>
      <c r="ER236" s="60"/>
      <c r="ES236" s="60"/>
      <c r="ET236" s="60"/>
      <c r="EU236" s="60"/>
      <c r="EV236" s="60"/>
      <c r="EW236" s="60"/>
      <c r="EX236" s="60"/>
      <c r="EY236" s="60"/>
      <c r="EZ236" s="60"/>
      <c r="FA236" s="60"/>
      <c r="FB236" s="60"/>
      <c r="FC236" s="60"/>
      <c r="FD236" s="60"/>
      <c r="FE236" s="60"/>
      <c r="FF236" s="60"/>
      <c r="FG236" s="60"/>
      <c r="FH236" s="60"/>
      <c r="FI236" s="60"/>
      <c r="FJ236" s="60"/>
      <c r="FK236" s="60"/>
      <c r="FL236" s="60"/>
      <c r="FM236" s="60"/>
      <c r="FN236" s="60"/>
      <c r="FO236" s="60"/>
      <c r="FP236" s="60"/>
      <c r="FQ236" s="60"/>
      <c r="FR236" s="60"/>
      <c r="FS236" s="60"/>
      <c r="FT236" s="60"/>
      <c r="FU236" s="60"/>
      <c r="FV236" s="60"/>
      <c r="FW236" s="60"/>
      <c r="FX236" s="60"/>
      <c r="FY236" s="60"/>
      <c r="FZ236" s="60"/>
      <c r="GA236" s="60"/>
      <c r="GB236" s="60"/>
      <c r="GC236" s="60"/>
      <c r="GD236" s="60"/>
      <c r="GE236" s="60"/>
      <c r="GF236" s="60"/>
      <c r="GG236" s="60"/>
      <c r="GH236" s="172"/>
      <c r="GI236" s="172"/>
      <c r="AAC236" s="175"/>
      <c r="AAD236" s="362"/>
      <c r="AAE236" s="362"/>
      <c r="AAF236" s="362"/>
      <c r="AAG236" s="362"/>
      <c r="AAH236" s="362"/>
      <c r="AAI236" s="362"/>
      <c r="AAJ236" s="362"/>
      <c r="AAK236" s="362"/>
      <c r="AAL236" s="362"/>
      <c r="AAM236" s="362"/>
      <c r="AAN236" s="362"/>
      <c r="AAO236" s="362"/>
      <c r="AAP236" s="362"/>
      <c r="AAQ236" s="362"/>
      <c r="AAR236" s="362"/>
      <c r="AAS236" s="362"/>
      <c r="AAT236" s="362"/>
      <c r="AAU236" s="362"/>
      <c r="AAV236" s="362"/>
      <c r="AAW236" s="362"/>
      <c r="AAX236" s="362"/>
      <c r="AAY236" s="362"/>
      <c r="AAZ236" s="362"/>
      <c r="ABA236" s="362"/>
      <c r="ABB236" s="362"/>
      <c r="ABC236" s="362"/>
      <c r="ABD236" s="362"/>
      <c r="ABE236" s="38"/>
      <c r="ABF236" s="38"/>
      <c r="ABG236" s="391"/>
      <c r="ABH236" s="391"/>
      <c r="ABI236" s="391"/>
      <c r="ABJ236" s="391"/>
      <c r="ABK236" s="391"/>
      <c r="ABL236" s="391"/>
      <c r="ABM236" s="391"/>
      <c r="ABN236" s="391"/>
      <c r="ABO236" s="391"/>
      <c r="ABP236" s="391"/>
      <c r="ABQ236" s="391"/>
      <c r="ABR236" s="391"/>
      <c r="ABS236" s="391"/>
      <c r="ABT236" s="391"/>
      <c r="ABU236" s="391"/>
      <c r="ABV236" s="391"/>
      <c r="ABW236" s="391"/>
      <c r="ABX236" s="391"/>
      <c r="ABY236" s="391"/>
      <c r="ABZ236" s="39"/>
      <c r="ACA236" s="39"/>
      <c r="ACB236" s="39"/>
      <c r="ACC236" s="39"/>
      <c r="ACD236" s="39"/>
      <c r="ACE236" s="39"/>
      <c r="ACF236" s="39"/>
      <c r="ACG236" s="39"/>
      <c r="ACH236" s="39"/>
      <c r="ACI236" s="39"/>
      <c r="ACJ236" s="39"/>
      <c r="ACK236" s="39"/>
      <c r="ACL236" s="39"/>
      <c r="ACM236" s="39"/>
      <c r="ACN236" s="39"/>
      <c r="ACO236" s="39"/>
      <c r="ACP236" s="39"/>
      <c r="ACQ236" s="39"/>
      <c r="ACR236" s="39"/>
      <c r="ACS236" s="39"/>
      <c r="ACT236" s="39"/>
      <c r="ACU236" s="39"/>
      <c r="ACV236" s="39"/>
      <c r="ACW236" s="39"/>
      <c r="ACX236" s="39"/>
      <c r="ACY236" s="39"/>
      <c r="ACZ236" s="39"/>
      <c r="ADA236" s="39"/>
      <c r="ADD236" s="176"/>
    </row>
    <row r="237" spans="2:837" s="34" customFormat="1" ht="7.5" customHeight="1" x14ac:dyDescent="0.15">
      <c r="S237" s="99"/>
      <c r="AB237" s="41"/>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CM237" s="60"/>
      <c r="CN237" s="94"/>
      <c r="CO237" s="94"/>
      <c r="CP237" s="94"/>
      <c r="CQ237" s="94"/>
      <c r="CR237" s="94"/>
      <c r="CS237" s="94"/>
      <c r="CT237" s="94"/>
      <c r="CU237" s="94"/>
      <c r="CV237" s="94"/>
      <c r="CW237" s="94"/>
      <c r="CX237" s="94"/>
      <c r="CY237" s="94"/>
      <c r="CZ237" s="94"/>
      <c r="DA237" s="94"/>
      <c r="DB237" s="94"/>
      <c r="DC237" s="94"/>
      <c r="DD237" s="94"/>
      <c r="DE237" s="94"/>
      <c r="DF237" s="60"/>
      <c r="DG237" s="60"/>
      <c r="DH237" s="60"/>
      <c r="DI237" s="60"/>
      <c r="DJ237" s="60"/>
      <c r="DK237" s="60"/>
      <c r="DL237" s="60"/>
      <c r="DM237" s="60"/>
      <c r="DN237" s="60"/>
      <c r="DO237" s="60"/>
      <c r="DP237" s="60"/>
      <c r="DQ237" s="60"/>
      <c r="DR237" s="60"/>
      <c r="DS237" s="60"/>
      <c r="DT237" s="60"/>
      <c r="DU237" s="60"/>
      <c r="DV237" s="60"/>
      <c r="DW237" s="60"/>
      <c r="DX237" s="163"/>
      <c r="DY237" s="163"/>
      <c r="DZ237" s="163"/>
      <c r="EA237" s="163"/>
      <c r="EB237" s="163"/>
      <c r="EC237" s="163"/>
      <c r="ED237" s="163"/>
      <c r="EE237" s="163"/>
      <c r="EF237" s="163"/>
      <c r="EG237" s="163"/>
      <c r="EH237" s="163"/>
      <c r="EI237" s="163"/>
      <c r="EJ237" s="163"/>
      <c r="EK237" s="60"/>
      <c r="EL237" s="60"/>
      <c r="EM237" s="60"/>
      <c r="EN237" s="60"/>
      <c r="EO237" s="60"/>
      <c r="EP237" s="60"/>
      <c r="EQ237" s="60"/>
      <c r="ER237" s="60"/>
      <c r="ES237" s="60"/>
      <c r="ET237" s="60"/>
      <c r="EU237" s="60"/>
      <c r="EV237" s="60"/>
      <c r="EW237" s="60"/>
      <c r="EX237" s="60"/>
      <c r="EY237" s="60"/>
      <c r="EZ237" s="60"/>
      <c r="FA237" s="60"/>
      <c r="FB237" s="60"/>
      <c r="FC237" s="60"/>
      <c r="FD237" s="60"/>
      <c r="FE237" s="60"/>
      <c r="FF237" s="60"/>
      <c r="FG237" s="60"/>
      <c r="FH237" s="60"/>
      <c r="FI237" s="60"/>
      <c r="FJ237" s="60"/>
      <c r="FK237" s="60"/>
      <c r="FL237" s="60"/>
      <c r="FM237" s="60"/>
      <c r="FN237" s="60"/>
      <c r="FO237" s="60"/>
      <c r="FP237" s="60"/>
      <c r="FQ237" s="60"/>
      <c r="FR237" s="60"/>
      <c r="FS237" s="60"/>
      <c r="FT237" s="60"/>
      <c r="FU237" s="60"/>
      <c r="FV237" s="60"/>
      <c r="FW237" s="60"/>
      <c r="FX237" s="60"/>
      <c r="FY237" s="60"/>
      <c r="FZ237" s="60"/>
      <c r="GA237" s="60"/>
      <c r="GB237" s="60"/>
      <c r="GC237" s="60"/>
      <c r="GD237" s="60"/>
      <c r="GE237" s="60"/>
      <c r="GF237" s="60"/>
      <c r="GG237" s="60"/>
      <c r="GH237" s="172"/>
      <c r="GI237" s="172"/>
      <c r="AAC237" s="173"/>
      <c r="AAT237" s="41"/>
      <c r="AAU237" s="40"/>
      <c r="AAV237" s="40"/>
      <c r="AAW237" s="40"/>
      <c r="AAX237" s="40"/>
      <c r="AAY237" s="40"/>
      <c r="AAZ237" s="40"/>
      <c r="ABA237" s="40"/>
      <c r="ABB237" s="40"/>
      <c r="ABC237" s="40"/>
      <c r="ABD237" s="40"/>
      <c r="ABE237" s="40"/>
      <c r="ABF237" s="40"/>
      <c r="ABG237" s="391"/>
      <c r="ABH237" s="391"/>
      <c r="ABI237" s="391"/>
      <c r="ABJ237" s="391"/>
      <c r="ABK237" s="391"/>
      <c r="ABL237" s="391"/>
      <c r="ABM237" s="391"/>
      <c r="ABN237" s="391"/>
      <c r="ABO237" s="391"/>
      <c r="ABP237" s="391"/>
      <c r="ABQ237" s="391"/>
      <c r="ABR237" s="391"/>
      <c r="ABS237" s="391"/>
      <c r="ABT237" s="391"/>
      <c r="ABU237" s="391"/>
      <c r="ABV237" s="391"/>
      <c r="ABW237" s="391"/>
      <c r="ABX237" s="391"/>
      <c r="ABY237" s="391"/>
      <c r="ADD237" s="174"/>
    </row>
    <row r="238" spans="2:837" s="34" customFormat="1" ht="7.5" customHeight="1" thickBot="1" x14ac:dyDescent="0.2">
      <c r="M238" s="140"/>
      <c r="N238" s="141"/>
      <c r="O238" s="141"/>
      <c r="P238" s="141"/>
      <c r="Q238" s="141"/>
      <c r="R238" s="141"/>
      <c r="S238" s="141"/>
      <c r="T238" s="141"/>
      <c r="U238" s="141"/>
      <c r="V238" s="141"/>
      <c r="W238" s="141"/>
      <c r="X238" s="141"/>
      <c r="Y238" s="141"/>
      <c r="Z238" s="141"/>
      <c r="AA238" s="141"/>
      <c r="AB238" s="141"/>
      <c r="AC238" s="141"/>
      <c r="AD238" s="141"/>
      <c r="AE238" s="141"/>
      <c r="AF238" s="141"/>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60"/>
      <c r="CN238" s="94"/>
      <c r="CO238" s="94"/>
      <c r="CP238" s="94"/>
      <c r="CQ238" s="94"/>
      <c r="CR238" s="94"/>
      <c r="CS238" s="94"/>
      <c r="CT238" s="94"/>
      <c r="CU238" s="94"/>
      <c r="CV238" s="94"/>
      <c r="CW238" s="94"/>
      <c r="CX238" s="94"/>
      <c r="CY238" s="94"/>
      <c r="CZ238" s="94"/>
      <c r="DA238" s="94"/>
      <c r="DB238" s="94"/>
      <c r="DC238" s="94"/>
      <c r="DD238" s="94"/>
      <c r="DE238" s="94"/>
      <c r="DF238" s="60"/>
      <c r="DG238" s="60"/>
      <c r="DH238" s="60"/>
      <c r="DI238" s="60"/>
      <c r="DJ238" s="60"/>
      <c r="DK238" s="60"/>
      <c r="DL238" s="60"/>
      <c r="DM238" s="60"/>
      <c r="DN238" s="60"/>
      <c r="DO238" s="60"/>
      <c r="DP238" s="60"/>
      <c r="DQ238" s="60"/>
      <c r="DR238" s="60"/>
      <c r="DS238" s="60"/>
      <c r="DT238" s="60"/>
      <c r="DU238" s="60"/>
      <c r="DV238" s="60"/>
      <c r="DW238" s="60"/>
      <c r="DX238" s="163"/>
      <c r="DY238" s="163"/>
      <c r="DZ238" s="163"/>
      <c r="EA238" s="163"/>
      <c r="EB238" s="163"/>
      <c r="EC238" s="163"/>
      <c r="ED238" s="163"/>
      <c r="EE238" s="163"/>
      <c r="EF238" s="163"/>
      <c r="EG238" s="163"/>
      <c r="EH238" s="163"/>
      <c r="EI238" s="163"/>
      <c r="EJ238" s="163"/>
      <c r="EK238" s="60"/>
      <c r="EL238" s="60"/>
      <c r="EM238" s="60"/>
      <c r="EN238" s="60"/>
      <c r="EO238" s="60"/>
      <c r="EP238" s="60"/>
      <c r="EQ238" s="60"/>
      <c r="ER238" s="60"/>
      <c r="ES238" s="60"/>
      <c r="ET238" s="60"/>
      <c r="EU238" s="60"/>
      <c r="EV238" s="60"/>
      <c r="EW238" s="60"/>
      <c r="EX238" s="60"/>
      <c r="EY238" s="60"/>
      <c r="EZ238" s="60"/>
      <c r="FA238" s="60"/>
      <c r="FB238" s="60"/>
      <c r="FC238" s="60"/>
      <c r="FD238" s="60"/>
      <c r="FE238" s="60"/>
      <c r="FF238" s="60"/>
      <c r="FG238" s="60"/>
      <c r="FH238" s="60"/>
      <c r="FI238" s="60"/>
      <c r="FJ238" s="60"/>
      <c r="FK238" s="60"/>
      <c r="FL238" s="60"/>
      <c r="FM238" s="60"/>
      <c r="FN238" s="60"/>
      <c r="FO238" s="60"/>
      <c r="FP238" s="60"/>
      <c r="FQ238" s="60"/>
      <c r="FR238" s="60"/>
      <c r="FS238" s="60"/>
      <c r="FT238" s="60"/>
      <c r="FU238" s="60"/>
      <c r="FV238" s="60"/>
      <c r="FW238" s="60"/>
      <c r="FX238" s="60"/>
      <c r="FY238" s="60"/>
      <c r="FZ238" s="60"/>
      <c r="GA238" s="60"/>
      <c r="GB238" s="60"/>
      <c r="GC238" s="60"/>
      <c r="GD238" s="60"/>
      <c r="GE238" s="60"/>
      <c r="GF238" s="60"/>
      <c r="GG238" s="60"/>
      <c r="GH238" s="172"/>
      <c r="GI238" s="172"/>
      <c r="AAC238" s="173"/>
      <c r="AAD238" s="590" t="s">
        <v>48</v>
      </c>
      <c r="AAE238" s="591"/>
      <c r="AAF238" s="591"/>
      <c r="AAG238" s="591"/>
      <c r="AAH238" s="591"/>
      <c r="AAI238" s="591"/>
      <c r="AAJ238" s="591"/>
      <c r="AAK238" s="591"/>
      <c r="AAL238" s="591"/>
      <c r="AAM238" s="591"/>
      <c r="AAN238" s="591"/>
      <c r="AAO238" s="591"/>
      <c r="AAP238" s="591"/>
      <c r="AAQ238" s="591"/>
      <c r="AAR238" s="591"/>
      <c r="AAS238" s="591"/>
      <c r="AAT238" s="591"/>
      <c r="AAU238" s="591"/>
      <c r="AAV238" s="591"/>
      <c r="AAW238" s="591"/>
      <c r="AAX238" s="591"/>
      <c r="AAY238" s="40"/>
      <c r="AAZ238" s="40"/>
      <c r="ABA238" s="40"/>
      <c r="ABB238" s="40"/>
      <c r="ABC238" s="40"/>
      <c r="ABD238" s="40"/>
      <c r="ABE238" s="40"/>
      <c r="ABF238" s="40"/>
      <c r="ABG238" s="391"/>
      <c r="ABH238" s="391"/>
      <c r="ABI238" s="391"/>
      <c r="ABJ238" s="391"/>
      <c r="ABK238" s="391"/>
      <c r="ABL238" s="391"/>
      <c r="ABM238" s="391"/>
      <c r="ABN238" s="391"/>
      <c r="ABO238" s="391"/>
      <c r="ABP238" s="391"/>
      <c r="ABQ238" s="391"/>
      <c r="ABR238" s="391"/>
      <c r="ABS238" s="391"/>
      <c r="ABT238" s="391"/>
      <c r="ABU238" s="391"/>
      <c r="ABV238" s="391"/>
      <c r="ABW238" s="391"/>
      <c r="ABX238" s="391"/>
      <c r="ABY238" s="391"/>
      <c r="ACE238" s="42"/>
      <c r="ACF238" s="42"/>
      <c r="ACG238" s="42"/>
      <c r="ACH238" s="42"/>
      <c r="ACI238" s="42"/>
      <c r="ACJ238" s="42"/>
      <c r="ACK238" s="42"/>
      <c r="ACL238" s="42"/>
      <c r="ACM238" s="42"/>
      <c r="ACN238" s="42"/>
      <c r="ACO238" s="42"/>
      <c r="ACP238" s="42"/>
      <c r="ACQ238" s="42"/>
      <c r="ACR238" s="42"/>
      <c r="ACS238" s="42"/>
      <c r="ACT238" s="42"/>
      <c r="ACU238" s="42"/>
      <c r="ACV238" s="42"/>
      <c r="ACW238" s="42"/>
      <c r="ACX238" s="42"/>
      <c r="ACY238" s="42"/>
      <c r="ACZ238" s="42"/>
      <c r="ADA238" s="42"/>
      <c r="ADB238" s="42"/>
      <c r="ADC238" s="42"/>
      <c r="ADD238" s="178"/>
    </row>
    <row r="239" spans="2:837" s="165" customFormat="1" ht="7.5" customHeight="1" thickTop="1" x14ac:dyDescent="0.15">
      <c r="B239" s="34"/>
      <c r="C239" s="34"/>
      <c r="D239" s="34"/>
      <c r="E239" s="34"/>
      <c r="F239" s="34"/>
      <c r="G239" s="34"/>
      <c r="H239" s="34"/>
      <c r="I239" s="34"/>
      <c r="J239" s="34"/>
      <c r="K239" s="34"/>
      <c r="L239" s="34"/>
      <c r="M239" s="43"/>
      <c r="N239" s="43"/>
      <c r="O239" s="43"/>
      <c r="P239" s="43"/>
      <c r="Q239" s="43"/>
      <c r="R239" s="43"/>
      <c r="S239" s="43"/>
      <c r="T239" s="43"/>
      <c r="U239" s="43"/>
      <c r="V239" s="43"/>
      <c r="W239" s="43"/>
      <c r="X239" s="43"/>
      <c r="Y239" s="43"/>
      <c r="Z239" s="43"/>
      <c r="AA239" s="43"/>
      <c r="AB239" s="43"/>
      <c r="AC239" s="43"/>
      <c r="AD239" s="43"/>
      <c r="AE239" s="43"/>
      <c r="AF239" s="43"/>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42"/>
      <c r="BN239" s="100"/>
      <c r="BO239" s="100"/>
      <c r="BP239" s="100"/>
      <c r="BQ239" s="105"/>
      <c r="BR239" s="105"/>
      <c r="BS239" s="105"/>
      <c r="BT239" s="100"/>
      <c r="BU239" s="100"/>
      <c r="BV239" s="100"/>
      <c r="BW239" s="105"/>
      <c r="BX239" s="105"/>
      <c r="BY239" s="105"/>
      <c r="BZ239" s="100"/>
      <c r="CA239" s="100"/>
      <c r="CB239" s="100"/>
      <c r="CC239" s="105"/>
      <c r="CD239" s="105"/>
      <c r="CE239" s="105"/>
      <c r="CF239" s="100"/>
      <c r="CG239" s="100"/>
      <c r="CH239" s="100"/>
      <c r="CI239" s="42"/>
      <c r="CJ239" s="42"/>
      <c r="CK239" s="42"/>
      <c r="CL239" s="42"/>
      <c r="CM239" s="60"/>
      <c r="CN239" s="94"/>
      <c r="CO239" s="94"/>
      <c r="CP239" s="94"/>
      <c r="CQ239" s="94"/>
      <c r="CR239" s="94"/>
      <c r="CS239" s="94"/>
      <c r="CT239" s="94"/>
      <c r="CU239" s="94"/>
      <c r="CV239" s="94"/>
      <c r="CW239" s="94"/>
      <c r="CX239" s="94"/>
      <c r="CY239" s="94"/>
      <c r="CZ239" s="94"/>
      <c r="DA239" s="94"/>
      <c r="DB239" s="94"/>
      <c r="DC239" s="94"/>
      <c r="DD239" s="94"/>
      <c r="DE239" s="94"/>
      <c r="DF239" s="60"/>
      <c r="DG239" s="60"/>
      <c r="DH239" s="60"/>
      <c r="DI239" s="60"/>
      <c r="DJ239" s="60"/>
      <c r="DK239" s="60"/>
      <c r="DL239" s="60"/>
      <c r="DM239" s="60"/>
      <c r="DN239" s="60"/>
      <c r="DO239" s="60"/>
      <c r="DP239" s="60"/>
      <c r="DQ239" s="60"/>
      <c r="DR239" s="60"/>
      <c r="DS239" s="60"/>
      <c r="DT239" s="60"/>
      <c r="DU239" s="60"/>
      <c r="DV239" s="60"/>
      <c r="DW239" s="60"/>
      <c r="DX239" s="163"/>
      <c r="DY239" s="163"/>
      <c r="DZ239" s="163"/>
      <c r="EA239" s="163"/>
      <c r="EB239" s="163"/>
      <c r="EC239" s="163"/>
      <c r="ED239" s="163"/>
      <c r="EE239" s="163"/>
      <c r="EF239" s="163"/>
      <c r="EG239" s="163"/>
      <c r="EH239" s="163"/>
      <c r="EI239" s="163"/>
      <c r="EJ239" s="163"/>
      <c r="EK239" s="163"/>
      <c r="EL239" s="163"/>
      <c r="EM239" s="163"/>
      <c r="EN239" s="163"/>
      <c r="EO239" s="163"/>
      <c r="EP239" s="163"/>
      <c r="EQ239" s="163"/>
      <c r="ER239" s="163"/>
      <c r="ES239" s="163"/>
      <c r="ET239" s="163"/>
      <c r="EU239" s="163"/>
      <c r="EV239" s="163"/>
      <c r="EW239" s="163"/>
      <c r="EX239" s="163"/>
      <c r="EY239" s="163"/>
      <c r="EZ239" s="163"/>
      <c r="FA239" s="163"/>
      <c r="FB239" s="163"/>
      <c r="FC239" s="163"/>
      <c r="FD239" s="163"/>
      <c r="FE239" s="163"/>
      <c r="FF239" s="163"/>
      <c r="FG239" s="163"/>
      <c r="FH239" s="163"/>
      <c r="FI239" s="163"/>
      <c r="FJ239" s="163"/>
      <c r="FK239" s="163"/>
      <c r="FL239" s="163"/>
      <c r="FM239" s="163"/>
      <c r="FN239" s="163"/>
      <c r="FO239" s="163"/>
      <c r="FP239" s="163"/>
      <c r="FQ239" s="163"/>
      <c r="FR239" s="163"/>
      <c r="FS239" s="163"/>
      <c r="FT239" s="163"/>
      <c r="FU239" s="163"/>
      <c r="FV239" s="163"/>
      <c r="FW239" s="163"/>
      <c r="FX239" s="163"/>
      <c r="FY239" s="163"/>
      <c r="FZ239" s="163"/>
      <c r="GA239" s="163"/>
      <c r="GB239" s="163"/>
      <c r="GC239" s="163"/>
      <c r="GD239" s="163"/>
      <c r="GE239" s="163"/>
      <c r="GF239" s="163"/>
      <c r="GG239" s="163"/>
      <c r="GH239" s="164"/>
      <c r="GI239" s="164"/>
      <c r="AAC239" s="173"/>
      <c r="AAD239" s="425" t="s">
        <v>207</v>
      </c>
      <c r="AAE239" s="425"/>
      <c r="AAF239" s="425"/>
      <c r="AAG239" s="425"/>
      <c r="AAH239" s="425"/>
      <c r="AAI239" s="425"/>
      <c r="AAJ239" s="425"/>
      <c r="AAK239" s="425"/>
      <c r="AAL239" s="425"/>
      <c r="AAM239" s="425"/>
      <c r="AAN239" s="425"/>
      <c r="AAO239" s="425"/>
      <c r="AAP239" s="425"/>
      <c r="AAQ239" s="425"/>
      <c r="AAR239" s="425"/>
      <c r="AAS239" s="425"/>
      <c r="AAT239" s="425"/>
      <c r="AAU239" s="425"/>
      <c r="AAV239" s="425"/>
      <c r="AAW239" s="425"/>
      <c r="AAX239" s="425"/>
      <c r="AAY239" s="34"/>
      <c r="AAZ239" s="34"/>
      <c r="ABA239" s="34"/>
      <c r="ABB239" s="34"/>
      <c r="ABC239" s="34"/>
      <c r="ABD239" s="34"/>
      <c r="ABE239" s="34"/>
      <c r="ABF239" s="34"/>
      <c r="ABG239" s="34"/>
      <c r="ABH239" s="34"/>
      <c r="ABI239" s="34"/>
      <c r="ABJ239" s="34"/>
      <c r="ABK239" s="34"/>
      <c r="ABL239" s="34"/>
      <c r="ABM239" s="34"/>
      <c r="ABN239" s="34"/>
      <c r="ABO239" s="34"/>
      <c r="ABP239" s="34"/>
      <c r="ABQ239" s="34"/>
      <c r="ABR239" s="34"/>
      <c r="ABS239" s="34"/>
      <c r="ABT239" s="34"/>
      <c r="ABU239" s="34"/>
      <c r="ABV239" s="34"/>
      <c r="ABW239" s="34"/>
      <c r="ABX239" s="34"/>
      <c r="ABY239" s="34"/>
      <c r="ABZ239" s="34"/>
      <c r="ACA239" s="34"/>
      <c r="ACB239" s="34"/>
      <c r="ACC239" s="34"/>
      <c r="ACD239" s="34"/>
      <c r="ACE239" s="42"/>
      <c r="ACF239" s="392" t="s">
        <v>217</v>
      </c>
      <c r="ACG239" s="393"/>
      <c r="ACH239" s="393"/>
      <c r="ACI239" s="398" t="str">
        <f>IF($ACI$128="","",$ACI$128)</f>
        <v/>
      </c>
      <c r="ACJ239" s="398"/>
      <c r="ACK239" s="398"/>
      <c r="ACL239" s="393" t="s">
        <v>27</v>
      </c>
      <c r="ACM239" s="393"/>
      <c r="ACN239" s="393"/>
      <c r="ACO239" s="398" t="str">
        <f>IF($ACO$128="","",$ACO$128)</f>
        <v/>
      </c>
      <c r="ACP239" s="398"/>
      <c r="ACQ239" s="398"/>
      <c r="ACR239" s="393" t="s">
        <v>28</v>
      </c>
      <c r="ACS239" s="393"/>
      <c r="ACT239" s="393"/>
      <c r="ACU239" s="398" t="str">
        <f>IF($ACU$128="","",$ACU$128)</f>
        <v/>
      </c>
      <c r="ACV239" s="398"/>
      <c r="ACW239" s="398"/>
      <c r="ACX239" s="393" t="s">
        <v>29</v>
      </c>
      <c r="ACY239" s="393"/>
      <c r="ACZ239" s="401"/>
      <c r="ADA239" s="42"/>
      <c r="ADB239" s="42"/>
      <c r="ADC239" s="42"/>
      <c r="ADD239" s="178"/>
    </row>
    <row r="240" spans="2:837" s="165" customFormat="1" ht="7.5" customHeight="1" thickBot="1" x14ac:dyDescent="0.2">
      <c r="B240" s="34"/>
      <c r="C240" s="34"/>
      <c r="D240" s="34"/>
      <c r="E240" s="34"/>
      <c r="F240" s="34"/>
      <c r="G240" s="34"/>
      <c r="H240" s="34"/>
      <c r="I240" s="34"/>
      <c r="J240" s="34"/>
      <c r="K240" s="34"/>
      <c r="L240" s="34"/>
      <c r="M240" s="43"/>
      <c r="N240" s="43"/>
      <c r="O240" s="43"/>
      <c r="P240" s="43"/>
      <c r="Q240" s="43"/>
      <c r="R240" s="43"/>
      <c r="S240" s="43"/>
      <c r="T240" s="43"/>
      <c r="U240" s="43"/>
      <c r="V240" s="43"/>
      <c r="W240" s="43"/>
      <c r="X240" s="43"/>
      <c r="Y240" s="43"/>
      <c r="Z240" s="43"/>
      <c r="AA240" s="43"/>
      <c r="AB240" s="43"/>
      <c r="AC240" s="43"/>
      <c r="AD240" s="43"/>
      <c r="AE240" s="43"/>
      <c r="AF240" s="43"/>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42"/>
      <c r="BN240" s="100"/>
      <c r="BO240" s="100"/>
      <c r="BP240" s="100"/>
      <c r="BQ240" s="105"/>
      <c r="BR240" s="105"/>
      <c r="BS240" s="105"/>
      <c r="BT240" s="100"/>
      <c r="BU240" s="100"/>
      <c r="BV240" s="100"/>
      <c r="BW240" s="105"/>
      <c r="BX240" s="105"/>
      <c r="BY240" s="105"/>
      <c r="BZ240" s="100"/>
      <c r="CA240" s="100"/>
      <c r="CB240" s="100"/>
      <c r="CC240" s="105"/>
      <c r="CD240" s="105"/>
      <c r="CE240" s="105"/>
      <c r="CF240" s="100"/>
      <c r="CG240" s="100"/>
      <c r="CH240" s="100"/>
      <c r="CI240" s="42"/>
      <c r="CJ240" s="42"/>
      <c r="CK240" s="42"/>
      <c r="CL240" s="42"/>
      <c r="CM240" s="60"/>
      <c r="CN240" s="94"/>
      <c r="CO240" s="94"/>
      <c r="CP240" s="94"/>
      <c r="CQ240" s="94"/>
      <c r="CR240" s="94"/>
      <c r="CS240" s="94"/>
      <c r="CT240" s="94"/>
      <c r="CU240" s="94"/>
      <c r="CV240" s="94"/>
      <c r="CW240" s="94"/>
      <c r="CX240" s="94"/>
      <c r="CY240" s="94"/>
      <c r="CZ240" s="94"/>
      <c r="DA240" s="94"/>
      <c r="DB240" s="94"/>
      <c r="DC240" s="94"/>
      <c r="DD240" s="94"/>
      <c r="DE240" s="94"/>
      <c r="DF240" s="60"/>
      <c r="DG240" s="60"/>
      <c r="DH240" s="60"/>
      <c r="DI240" s="60"/>
      <c r="DJ240" s="60"/>
      <c r="DK240" s="60"/>
      <c r="DL240" s="60"/>
      <c r="DM240" s="60"/>
      <c r="DN240" s="60"/>
      <c r="DO240" s="60"/>
      <c r="DP240" s="60"/>
      <c r="DQ240" s="60"/>
      <c r="DR240" s="60"/>
      <c r="DS240" s="60"/>
      <c r="DT240" s="60"/>
      <c r="DU240" s="60"/>
      <c r="DV240" s="60"/>
      <c r="DW240" s="60"/>
      <c r="DX240" s="163"/>
      <c r="DY240" s="163"/>
      <c r="DZ240" s="163"/>
      <c r="EA240" s="163"/>
      <c r="EB240" s="163"/>
      <c r="EC240" s="163"/>
      <c r="ED240" s="163"/>
      <c r="EE240" s="163"/>
      <c r="EF240" s="163"/>
      <c r="EG240" s="163"/>
      <c r="EH240" s="163"/>
      <c r="EI240" s="163"/>
      <c r="EJ240" s="163"/>
      <c r="EK240" s="163"/>
      <c r="EL240" s="163"/>
      <c r="EM240" s="163"/>
      <c r="EN240" s="163"/>
      <c r="EO240" s="163"/>
      <c r="EP240" s="163"/>
      <c r="EQ240" s="163"/>
      <c r="ER240" s="163"/>
      <c r="ES240" s="163"/>
      <c r="ET240" s="163"/>
      <c r="EU240" s="163"/>
      <c r="EV240" s="163"/>
      <c r="EW240" s="163"/>
      <c r="EX240" s="163"/>
      <c r="EY240" s="163"/>
      <c r="EZ240" s="163"/>
      <c r="FA240" s="163"/>
      <c r="FB240" s="163"/>
      <c r="FC240" s="163"/>
      <c r="FD240" s="163"/>
      <c r="FE240" s="163"/>
      <c r="FF240" s="163"/>
      <c r="FG240" s="163"/>
      <c r="FH240" s="163"/>
      <c r="FI240" s="163"/>
      <c r="FJ240" s="163"/>
      <c r="FK240" s="163"/>
      <c r="FL240" s="163"/>
      <c r="FM240" s="163"/>
      <c r="FN240" s="163"/>
      <c r="FO240" s="163"/>
      <c r="FP240" s="163"/>
      <c r="FQ240" s="163"/>
      <c r="FR240" s="163"/>
      <c r="FS240" s="163"/>
      <c r="FT240" s="163"/>
      <c r="FU240" s="163"/>
      <c r="FV240" s="163"/>
      <c r="FW240" s="163"/>
      <c r="FX240" s="163"/>
      <c r="FY240" s="163"/>
      <c r="FZ240" s="163"/>
      <c r="GA240" s="163"/>
      <c r="GB240" s="163"/>
      <c r="GC240" s="163"/>
      <c r="GD240" s="163"/>
      <c r="GE240" s="163"/>
      <c r="GF240" s="163"/>
      <c r="GG240" s="163"/>
      <c r="GH240" s="164"/>
      <c r="GI240" s="164"/>
      <c r="AAC240" s="173"/>
      <c r="AAD240" s="729"/>
      <c r="AAE240" s="729"/>
      <c r="AAF240" s="729"/>
      <c r="AAG240" s="729"/>
      <c r="AAH240" s="729"/>
      <c r="AAI240" s="729"/>
      <c r="AAJ240" s="729"/>
      <c r="AAK240" s="729"/>
      <c r="AAL240" s="729"/>
      <c r="AAM240" s="729"/>
      <c r="AAN240" s="729"/>
      <c r="AAO240" s="729"/>
      <c r="AAP240" s="729"/>
      <c r="AAQ240" s="729"/>
      <c r="AAR240" s="729"/>
      <c r="AAS240" s="729"/>
      <c r="AAT240" s="729"/>
      <c r="AAU240" s="729"/>
      <c r="AAV240" s="729"/>
      <c r="AAW240" s="729"/>
      <c r="AAX240" s="729"/>
      <c r="AAY240" s="34"/>
      <c r="AAZ240" s="34"/>
      <c r="ABA240" s="34"/>
      <c r="ABB240" s="34"/>
      <c r="ABC240" s="34"/>
      <c r="ABD240" s="34"/>
      <c r="ABE240" s="34"/>
      <c r="ABF240" s="34"/>
      <c r="ABG240" s="34"/>
      <c r="ABH240" s="34"/>
      <c r="ABI240" s="34"/>
      <c r="ABJ240" s="34"/>
      <c r="ABK240" s="34"/>
      <c r="ABL240" s="34"/>
      <c r="ABM240" s="34"/>
      <c r="ABN240" s="34"/>
      <c r="ABO240" s="34"/>
      <c r="ABP240" s="34"/>
      <c r="ABQ240" s="34"/>
      <c r="ABR240" s="34"/>
      <c r="ABS240" s="34"/>
      <c r="ABT240" s="34"/>
      <c r="ABU240" s="34"/>
      <c r="ABV240" s="34"/>
      <c r="ABW240" s="34"/>
      <c r="ABX240" s="34"/>
      <c r="ABY240" s="34"/>
      <c r="ABZ240" s="34"/>
      <c r="ACA240" s="34"/>
      <c r="ACB240" s="34"/>
      <c r="ACC240" s="34"/>
      <c r="ACD240" s="34"/>
      <c r="ACE240" s="42"/>
      <c r="ACF240" s="394"/>
      <c r="ACG240" s="395"/>
      <c r="ACH240" s="395"/>
      <c r="ACI240" s="399"/>
      <c r="ACJ240" s="399"/>
      <c r="ACK240" s="399"/>
      <c r="ACL240" s="395"/>
      <c r="ACM240" s="395"/>
      <c r="ACN240" s="395"/>
      <c r="ACO240" s="399"/>
      <c r="ACP240" s="399"/>
      <c r="ACQ240" s="399"/>
      <c r="ACR240" s="395"/>
      <c r="ACS240" s="395"/>
      <c r="ACT240" s="395"/>
      <c r="ACU240" s="399"/>
      <c r="ACV240" s="399"/>
      <c r="ACW240" s="399"/>
      <c r="ACX240" s="395"/>
      <c r="ACY240" s="395"/>
      <c r="ACZ240" s="402"/>
      <c r="ADA240" s="42"/>
      <c r="ADB240" s="42"/>
      <c r="ADC240" s="42"/>
      <c r="ADD240" s="178"/>
    </row>
    <row r="241" spans="2:784" s="165" customFormat="1" ht="7.5" customHeight="1" thickTop="1" thickBot="1" x14ac:dyDescent="0.2">
      <c r="B241" s="34"/>
      <c r="C241" s="34"/>
      <c r="D241" s="34"/>
      <c r="E241" s="34"/>
      <c r="F241" s="34"/>
      <c r="G241" s="34"/>
      <c r="H241" s="34"/>
      <c r="I241" s="34"/>
      <c r="J241" s="106"/>
      <c r="K241" s="106"/>
      <c r="L241" s="34"/>
      <c r="M241" s="43"/>
      <c r="N241" s="43"/>
      <c r="O241" s="49"/>
      <c r="P241" s="49"/>
      <c r="Q241" s="49"/>
      <c r="R241" s="49"/>
      <c r="S241" s="49"/>
      <c r="T241" s="49"/>
      <c r="U241" s="49"/>
      <c r="V241" s="49"/>
      <c r="W241" s="49"/>
      <c r="X241" s="49"/>
      <c r="Y241" s="49"/>
      <c r="Z241" s="49"/>
      <c r="AA241" s="49"/>
      <c r="AB241" s="49"/>
      <c r="AC241" s="49"/>
      <c r="AD241" s="49"/>
      <c r="AE241" s="43"/>
      <c r="AF241" s="4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42"/>
      <c r="BN241" s="100"/>
      <c r="BO241" s="100"/>
      <c r="BP241" s="100"/>
      <c r="BQ241" s="105"/>
      <c r="BR241" s="105"/>
      <c r="BS241" s="105"/>
      <c r="BT241" s="100"/>
      <c r="BU241" s="100"/>
      <c r="BV241" s="100"/>
      <c r="BW241" s="105"/>
      <c r="BX241" s="105"/>
      <c r="BY241" s="105"/>
      <c r="BZ241" s="100"/>
      <c r="CA241" s="100"/>
      <c r="CB241" s="100"/>
      <c r="CC241" s="105"/>
      <c r="CD241" s="105"/>
      <c r="CE241" s="105"/>
      <c r="CF241" s="100"/>
      <c r="CG241" s="100"/>
      <c r="CH241" s="100"/>
      <c r="CI241" s="42"/>
      <c r="CJ241" s="42"/>
      <c r="CK241" s="42"/>
      <c r="CL241" s="42"/>
      <c r="CM241" s="60"/>
      <c r="CN241" s="94"/>
      <c r="CO241" s="94"/>
      <c r="CP241" s="94"/>
      <c r="CQ241" s="94"/>
      <c r="CR241" s="94"/>
      <c r="CS241" s="94"/>
      <c r="CT241" s="94"/>
      <c r="CU241" s="94"/>
      <c r="CV241" s="94"/>
      <c r="CW241" s="94"/>
      <c r="CX241" s="94"/>
      <c r="CY241" s="94"/>
      <c r="CZ241" s="94"/>
      <c r="DA241" s="94"/>
      <c r="DB241" s="94"/>
      <c r="DC241" s="94"/>
      <c r="DD241" s="94"/>
      <c r="DE241" s="94"/>
      <c r="DF241" s="60"/>
      <c r="DG241" s="60"/>
      <c r="DH241" s="60"/>
      <c r="DI241" s="60"/>
      <c r="DJ241" s="60"/>
      <c r="DK241" s="60"/>
      <c r="DL241" s="60"/>
      <c r="DM241" s="60"/>
      <c r="DN241" s="60"/>
      <c r="DO241" s="60"/>
      <c r="DP241" s="60"/>
      <c r="DQ241" s="60"/>
      <c r="DR241" s="60"/>
      <c r="DS241" s="60"/>
      <c r="DT241" s="60"/>
      <c r="DU241" s="60"/>
      <c r="DV241" s="60"/>
      <c r="DW241" s="60"/>
      <c r="DX241" s="163"/>
      <c r="DY241" s="163"/>
      <c r="DZ241" s="163"/>
      <c r="EA241" s="163"/>
      <c r="EB241" s="163"/>
      <c r="EC241" s="163"/>
      <c r="ED241" s="163"/>
      <c r="EE241" s="163"/>
      <c r="EF241" s="163"/>
      <c r="EG241" s="163"/>
      <c r="EH241" s="163"/>
      <c r="EI241" s="163"/>
      <c r="EJ241" s="163"/>
      <c r="EK241" s="163"/>
      <c r="EL241" s="163"/>
      <c r="EM241" s="163"/>
      <c r="EN241" s="163"/>
      <c r="EO241" s="163"/>
      <c r="EP241" s="163"/>
      <c r="EQ241" s="163"/>
      <c r="ER241" s="163"/>
      <c r="ES241" s="163"/>
      <c r="ET241" s="163"/>
      <c r="EU241" s="163"/>
      <c r="EV241" s="163"/>
      <c r="EW241" s="163"/>
      <c r="EX241" s="163"/>
      <c r="EY241" s="163"/>
      <c r="EZ241" s="163"/>
      <c r="FA241" s="163"/>
      <c r="FB241" s="163"/>
      <c r="FC241" s="163"/>
      <c r="FD241" s="163"/>
      <c r="FE241" s="163"/>
      <c r="FF241" s="163"/>
      <c r="FG241" s="163"/>
      <c r="FH241" s="163"/>
      <c r="FI241" s="163"/>
      <c r="FJ241" s="163"/>
      <c r="FK241" s="163"/>
      <c r="FL241" s="163"/>
      <c r="FM241" s="163"/>
      <c r="FN241" s="163"/>
      <c r="FO241" s="163"/>
      <c r="FP241" s="163"/>
      <c r="FQ241" s="163"/>
      <c r="FR241" s="163"/>
      <c r="FS241" s="163"/>
      <c r="FT241" s="163"/>
      <c r="FU241" s="163"/>
      <c r="FV241" s="163"/>
      <c r="FW241" s="163"/>
      <c r="FX241" s="163"/>
      <c r="FY241" s="163"/>
      <c r="FZ241" s="163"/>
      <c r="GA241" s="163"/>
      <c r="GB241" s="163"/>
      <c r="GC241" s="163"/>
      <c r="GD241" s="163"/>
      <c r="GE241" s="163"/>
      <c r="GF241" s="163"/>
      <c r="GG241" s="163"/>
      <c r="GH241" s="164"/>
      <c r="GI241" s="164"/>
      <c r="AAA241" s="322" t="s">
        <v>31</v>
      </c>
      <c r="AAB241" s="323"/>
      <c r="AAC241" s="173"/>
      <c r="AAD241" s="180"/>
      <c r="AAE241" s="181"/>
      <c r="AAF241" s="340" t="s">
        <v>32</v>
      </c>
      <c r="AAG241" s="340"/>
      <c r="AAH241" s="340"/>
      <c r="AAI241" s="340"/>
      <c r="AAJ241" s="340"/>
      <c r="AAK241" s="340"/>
      <c r="AAL241" s="340"/>
      <c r="AAM241" s="340"/>
      <c r="AAN241" s="340"/>
      <c r="AAO241" s="340"/>
      <c r="AAP241" s="340"/>
      <c r="AAQ241" s="340"/>
      <c r="AAR241" s="340"/>
      <c r="AAS241" s="340"/>
      <c r="AAT241" s="340"/>
      <c r="AAU241" s="340"/>
      <c r="AAV241" s="340"/>
      <c r="AAW241" s="181"/>
      <c r="AAX241" s="182"/>
      <c r="AAY241" s="635" t="str">
        <f>IF($AAY$130="","",$AAY$130)</f>
        <v/>
      </c>
      <c r="AAZ241" s="636"/>
      <c r="ABA241" s="636"/>
      <c r="ABB241" s="637"/>
      <c r="ABC241" s="691" t="str">
        <f>IF($ABC$130="","",$ABC$130)</f>
        <v/>
      </c>
      <c r="ABD241" s="636"/>
      <c r="ABE241" s="636"/>
      <c r="ABF241" s="637"/>
      <c r="ABG241" s="694" t="str">
        <f>IF($ABG$130="","",$ABG$130)</f>
        <v/>
      </c>
      <c r="ABH241" s="636"/>
      <c r="ABI241" s="636"/>
      <c r="ABJ241" s="695"/>
      <c r="ABK241" s="535" t="str">
        <f>IF($ABK$130="","",$ABK$130)</f>
        <v/>
      </c>
      <c r="ABL241" s="535"/>
      <c r="ABM241" s="535"/>
      <c r="ABN241" s="535"/>
      <c r="ABO241" s="535" t="str">
        <f>IF($ABO$130="","",$ABO$130)</f>
        <v/>
      </c>
      <c r="ABP241" s="535"/>
      <c r="ABQ241" s="535"/>
      <c r="ABR241" s="535"/>
      <c r="ABS241" s="535" t="str">
        <f>IF($ABS$130="","",$ABS$130)</f>
        <v/>
      </c>
      <c r="ABT241" s="535"/>
      <c r="ABU241" s="535"/>
      <c r="ABV241" s="535"/>
      <c r="ABW241" s="529" t="str">
        <f>IF($ABW$130="","",$ABW$130)</f>
        <v/>
      </c>
      <c r="ABX241" s="521"/>
      <c r="ABY241" s="521"/>
      <c r="ABZ241" s="530"/>
      <c r="ACA241" s="691" t="str">
        <f>IF($ACA$130="","",$ACA$130)</f>
        <v/>
      </c>
      <c r="ACB241" s="636"/>
      <c r="ACC241" s="636"/>
      <c r="ACD241" s="658"/>
      <c r="ACE241" s="42"/>
      <c r="ACF241" s="396"/>
      <c r="ACG241" s="397"/>
      <c r="ACH241" s="397"/>
      <c r="ACI241" s="400"/>
      <c r="ACJ241" s="400"/>
      <c r="ACK241" s="400"/>
      <c r="ACL241" s="397"/>
      <c r="ACM241" s="397"/>
      <c r="ACN241" s="397"/>
      <c r="ACO241" s="400"/>
      <c r="ACP241" s="400"/>
      <c r="ACQ241" s="400"/>
      <c r="ACR241" s="397"/>
      <c r="ACS241" s="397"/>
      <c r="ACT241" s="397"/>
      <c r="ACU241" s="400"/>
      <c r="ACV241" s="400"/>
      <c r="ACW241" s="400"/>
      <c r="ACX241" s="397"/>
      <c r="ACY241" s="397"/>
      <c r="ACZ241" s="403"/>
      <c r="ADA241" s="42"/>
      <c r="ADB241" s="42"/>
      <c r="ADC241" s="42"/>
      <c r="ADD241" s="178"/>
    </row>
    <row r="242" spans="2:784" s="165" customFormat="1" ht="7.5" customHeight="1" thickTop="1" x14ac:dyDescent="0.15">
      <c r="B242" s="34"/>
      <c r="C242" s="34"/>
      <c r="D242" s="34"/>
      <c r="E242" s="34"/>
      <c r="F242" s="34"/>
      <c r="G242" s="34"/>
      <c r="H242" s="34"/>
      <c r="I242" s="34"/>
      <c r="J242" s="106"/>
      <c r="K242" s="106"/>
      <c r="L242" s="34"/>
      <c r="M242" s="43"/>
      <c r="N242" s="43"/>
      <c r="O242" s="49"/>
      <c r="P242" s="49"/>
      <c r="Q242" s="49"/>
      <c r="R242" s="49"/>
      <c r="S242" s="49"/>
      <c r="T242" s="49"/>
      <c r="U242" s="49"/>
      <c r="V242" s="49"/>
      <c r="W242" s="49"/>
      <c r="X242" s="49"/>
      <c r="Y242" s="49"/>
      <c r="Z242" s="49"/>
      <c r="AA242" s="49"/>
      <c r="AB242" s="49"/>
      <c r="AC242" s="49"/>
      <c r="AD242" s="49"/>
      <c r="AE242" s="43"/>
      <c r="AF242" s="4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60"/>
      <c r="CN242" s="94"/>
      <c r="CO242" s="94"/>
      <c r="CP242" s="94"/>
      <c r="CQ242" s="94"/>
      <c r="CR242" s="94"/>
      <c r="CS242" s="94"/>
      <c r="CT242" s="94"/>
      <c r="CU242" s="94"/>
      <c r="CV242" s="94"/>
      <c r="CW242" s="94"/>
      <c r="CX242" s="94"/>
      <c r="CY242" s="94"/>
      <c r="CZ242" s="94"/>
      <c r="DA242" s="94"/>
      <c r="DB242" s="94"/>
      <c r="DC242" s="94"/>
      <c r="DD242" s="94"/>
      <c r="DE242" s="94"/>
      <c r="DF242" s="60"/>
      <c r="DG242" s="60"/>
      <c r="DH242" s="60"/>
      <c r="DI242" s="60"/>
      <c r="DJ242" s="60"/>
      <c r="DK242" s="60"/>
      <c r="DL242" s="60"/>
      <c r="DM242" s="60"/>
      <c r="DN242" s="60"/>
      <c r="DO242" s="60"/>
      <c r="DP242" s="60"/>
      <c r="DQ242" s="60"/>
      <c r="DR242" s="60"/>
      <c r="DS242" s="60"/>
      <c r="DT242" s="60"/>
      <c r="DU242" s="60"/>
      <c r="DV242" s="60"/>
      <c r="DW242" s="60"/>
      <c r="DX242" s="163"/>
      <c r="DY242" s="163"/>
      <c r="DZ242" s="163"/>
      <c r="EA242" s="163"/>
      <c r="EB242" s="163"/>
      <c r="EC242" s="163"/>
      <c r="ED242" s="163"/>
      <c r="EE242" s="163"/>
      <c r="EF242" s="163"/>
      <c r="EG242" s="163"/>
      <c r="EH242" s="163"/>
      <c r="EI242" s="163"/>
      <c r="EJ242" s="163"/>
      <c r="EK242" s="163"/>
      <c r="EL242" s="163"/>
      <c r="EM242" s="163"/>
      <c r="EN242" s="163"/>
      <c r="EO242" s="163"/>
      <c r="EP242" s="163"/>
      <c r="EQ242" s="163"/>
      <c r="ER242" s="163"/>
      <c r="ES242" s="163"/>
      <c r="ET242" s="163"/>
      <c r="EU242" s="163"/>
      <c r="EV242" s="163"/>
      <c r="EW242" s="163"/>
      <c r="EX242" s="163"/>
      <c r="EY242" s="163"/>
      <c r="EZ242" s="163"/>
      <c r="FA242" s="163"/>
      <c r="FB242" s="163"/>
      <c r="FC242" s="163"/>
      <c r="FD242" s="163"/>
      <c r="FE242" s="163"/>
      <c r="FF242" s="163"/>
      <c r="FG242" s="163"/>
      <c r="FH242" s="163"/>
      <c r="FI242" s="163"/>
      <c r="FJ242" s="163"/>
      <c r="FK242" s="163"/>
      <c r="FL242" s="163"/>
      <c r="FM242" s="163"/>
      <c r="FN242" s="163"/>
      <c r="FO242" s="163"/>
      <c r="FP242" s="163"/>
      <c r="FQ242" s="163"/>
      <c r="FR242" s="163"/>
      <c r="FS242" s="163"/>
      <c r="FT242" s="163"/>
      <c r="FU242" s="163"/>
      <c r="FV242" s="163"/>
      <c r="FW242" s="163"/>
      <c r="FX242" s="163"/>
      <c r="FY242" s="163"/>
      <c r="FZ242" s="163"/>
      <c r="GA242" s="163"/>
      <c r="GB242" s="163"/>
      <c r="GC242" s="163"/>
      <c r="GD242" s="163"/>
      <c r="GE242" s="163"/>
      <c r="GF242" s="163"/>
      <c r="GG242" s="163"/>
      <c r="GH242" s="164"/>
      <c r="GI242" s="164"/>
      <c r="AAA242" s="322"/>
      <c r="AAB242" s="323"/>
      <c r="AAC242" s="173"/>
      <c r="AAD242" s="183"/>
      <c r="AAE242" s="43"/>
      <c r="AAF242" s="332"/>
      <c r="AAG242" s="332"/>
      <c r="AAH242" s="332"/>
      <c r="AAI242" s="332"/>
      <c r="AAJ242" s="332"/>
      <c r="AAK242" s="332"/>
      <c r="AAL242" s="332"/>
      <c r="AAM242" s="332"/>
      <c r="AAN242" s="332"/>
      <c r="AAO242" s="332"/>
      <c r="AAP242" s="332"/>
      <c r="AAQ242" s="332"/>
      <c r="AAR242" s="332"/>
      <c r="AAS242" s="332"/>
      <c r="AAT242" s="332"/>
      <c r="AAU242" s="332"/>
      <c r="AAV242" s="332"/>
      <c r="AAW242" s="43"/>
      <c r="AAX242" s="184"/>
      <c r="AAY242" s="469"/>
      <c r="AAZ242" s="470"/>
      <c r="ABA242" s="470"/>
      <c r="ABB242" s="513"/>
      <c r="ABC242" s="692"/>
      <c r="ABD242" s="470"/>
      <c r="ABE242" s="470"/>
      <c r="ABF242" s="513"/>
      <c r="ABG242" s="683"/>
      <c r="ABH242" s="470"/>
      <c r="ABI242" s="470"/>
      <c r="ABJ242" s="696"/>
      <c r="ABK242" s="406"/>
      <c r="ABL242" s="406"/>
      <c r="ABM242" s="406"/>
      <c r="ABN242" s="406"/>
      <c r="ABO242" s="406"/>
      <c r="ABP242" s="406"/>
      <c r="ABQ242" s="406"/>
      <c r="ABR242" s="406"/>
      <c r="ABS242" s="406"/>
      <c r="ABT242" s="406"/>
      <c r="ABU242" s="406"/>
      <c r="ABV242" s="406"/>
      <c r="ABW242" s="531"/>
      <c r="ABX242" s="524"/>
      <c r="ABY242" s="524"/>
      <c r="ABZ242" s="532"/>
      <c r="ACA242" s="692"/>
      <c r="ACB242" s="470"/>
      <c r="ACC242" s="470"/>
      <c r="ACD242" s="471"/>
      <c r="ACE242" s="42"/>
      <c r="ACF242" s="42"/>
      <c r="ACG242" s="42"/>
      <c r="ACH242" s="42"/>
      <c r="ACI242" s="42"/>
      <c r="ACJ242" s="42"/>
      <c r="ACK242" s="42"/>
      <c r="ACL242" s="42"/>
      <c r="ACM242" s="42"/>
      <c r="ACN242" s="42"/>
      <c r="ACO242" s="42"/>
      <c r="ACP242" s="42"/>
      <c r="ACQ242" s="42"/>
      <c r="ACR242" s="42"/>
      <c r="ACS242" s="42"/>
      <c r="ACT242" s="42"/>
      <c r="ACU242" s="42"/>
      <c r="ACV242" s="42"/>
      <c r="ACW242" s="42"/>
      <c r="ACX242" s="42"/>
      <c r="ACY242" s="42"/>
      <c r="ACZ242" s="42"/>
      <c r="ADA242" s="42"/>
      <c r="ADB242" s="42"/>
      <c r="ADC242" s="42"/>
      <c r="ADD242" s="178"/>
    </row>
    <row r="243" spans="2:784" s="165" customFormat="1" ht="7.5" customHeight="1" x14ac:dyDescent="0.15">
      <c r="B243" s="34"/>
      <c r="C243" s="34"/>
      <c r="D243" s="34"/>
      <c r="E243" s="34"/>
      <c r="F243" s="34"/>
      <c r="G243" s="34"/>
      <c r="H243" s="34"/>
      <c r="I243" s="34"/>
      <c r="J243" s="106"/>
      <c r="K243" s="106"/>
      <c r="L243" s="34"/>
      <c r="M243" s="43"/>
      <c r="N243" s="43"/>
      <c r="O243" s="49"/>
      <c r="P243" s="49"/>
      <c r="Q243" s="49"/>
      <c r="R243" s="49"/>
      <c r="S243" s="49"/>
      <c r="T243" s="49"/>
      <c r="U243" s="49"/>
      <c r="V243" s="49"/>
      <c r="W243" s="49"/>
      <c r="X243" s="49"/>
      <c r="Y243" s="49"/>
      <c r="Z243" s="49"/>
      <c r="AA243" s="49"/>
      <c r="AB243" s="49"/>
      <c r="AC243" s="49"/>
      <c r="AD243" s="49"/>
      <c r="AE243" s="43"/>
      <c r="AF243" s="4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107"/>
      <c r="BN243" s="107"/>
      <c r="BO243" s="107"/>
      <c r="BP243" s="107"/>
      <c r="BQ243" s="107"/>
      <c r="BR243" s="107"/>
      <c r="BS243" s="107"/>
      <c r="BT243" s="107"/>
      <c r="BU243" s="107"/>
      <c r="BV243" s="107"/>
      <c r="BW243" s="107"/>
      <c r="BX243" s="107"/>
      <c r="BY243" s="107"/>
      <c r="BZ243" s="107"/>
      <c r="CA243" s="107"/>
      <c r="CB243" s="107"/>
      <c r="CC243" s="107"/>
      <c r="CD243" s="107"/>
      <c r="CE243" s="107"/>
      <c r="CF243" s="107"/>
      <c r="CG243" s="107"/>
      <c r="CH243" s="107"/>
      <c r="CI243" s="107"/>
      <c r="CJ243" s="107"/>
      <c r="CK243" s="34"/>
      <c r="CL243" s="34"/>
      <c r="CM243" s="60"/>
      <c r="CN243" s="94"/>
      <c r="CO243" s="94"/>
      <c r="CP243" s="94"/>
      <c r="CQ243" s="94"/>
      <c r="CR243" s="94"/>
      <c r="CS243" s="94"/>
      <c r="CT243" s="94"/>
      <c r="CU243" s="94"/>
      <c r="CV243" s="94"/>
      <c r="CW243" s="94"/>
      <c r="CX243" s="94"/>
      <c r="CY243" s="94"/>
      <c r="CZ243" s="94"/>
      <c r="DA243" s="94"/>
      <c r="DB243" s="94"/>
      <c r="DC243" s="94"/>
      <c r="DD243" s="94"/>
      <c r="DE243" s="94"/>
      <c r="DF243" s="60"/>
      <c r="DG243" s="60"/>
      <c r="DH243" s="60"/>
      <c r="DI243" s="60"/>
      <c r="DJ243" s="60"/>
      <c r="DK243" s="60"/>
      <c r="DL243" s="60"/>
      <c r="DM243" s="60"/>
      <c r="DN243" s="60"/>
      <c r="DO243" s="60"/>
      <c r="DP243" s="60"/>
      <c r="DQ243" s="60"/>
      <c r="DR243" s="60"/>
      <c r="DS243" s="60"/>
      <c r="DT243" s="60"/>
      <c r="DU243" s="60"/>
      <c r="DV243" s="60"/>
      <c r="DW243" s="60"/>
      <c r="DX243" s="163"/>
      <c r="DY243" s="163"/>
      <c r="DZ243" s="163"/>
      <c r="EA243" s="163"/>
      <c r="EB243" s="163"/>
      <c r="EC243" s="163"/>
      <c r="ED243" s="163"/>
      <c r="EE243" s="163"/>
      <c r="EF243" s="163"/>
      <c r="EG243" s="163"/>
      <c r="EH243" s="163"/>
      <c r="EI243" s="163"/>
      <c r="EJ243" s="163"/>
      <c r="EK243" s="163"/>
      <c r="EL243" s="163"/>
      <c r="EM243" s="163"/>
      <c r="EN243" s="163"/>
      <c r="EO243" s="163"/>
      <c r="EP243" s="163"/>
      <c r="EQ243" s="163"/>
      <c r="ER243" s="163"/>
      <c r="ES243" s="163"/>
      <c r="ET243" s="163"/>
      <c r="EU243" s="163"/>
      <c r="EV243" s="163"/>
      <c r="EW243" s="163"/>
      <c r="EX243" s="163"/>
      <c r="EY243" s="163"/>
      <c r="EZ243" s="163"/>
      <c r="FA243" s="163"/>
      <c r="FB243" s="163"/>
      <c r="FC243" s="163"/>
      <c r="FD243" s="163"/>
      <c r="FE243" s="163"/>
      <c r="FF243" s="163"/>
      <c r="FG243" s="163"/>
      <c r="FH243" s="163"/>
      <c r="FI243" s="163"/>
      <c r="FJ243" s="163"/>
      <c r="FK243" s="163"/>
      <c r="FL243" s="163"/>
      <c r="FM243" s="163"/>
      <c r="FN243" s="163"/>
      <c r="FO243" s="163"/>
      <c r="FP243" s="163"/>
      <c r="FQ243" s="163"/>
      <c r="FR243" s="163"/>
      <c r="FS243" s="163"/>
      <c r="FT243" s="163"/>
      <c r="FU243" s="163"/>
      <c r="FV243" s="163"/>
      <c r="FW243" s="163"/>
      <c r="FX243" s="163"/>
      <c r="FY243" s="163"/>
      <c r="FZ243" s="163"/>
      <c r="GA243" s="163"/>
      <c r="GB243" s="163"/>
      <c r="GC243" s="163"/>
      <c r="GD243" s="163"/>
      <c r="GE243" s="163"/>
      <c r="GF243" s="163"/>
      <c r="GG243" s="163"/>
      <c r="GH243" s="164"/>
      <c r="GI243" s="164"/>
      <c r="AAA243" s="322"/>
      <c r="AAB243" s="323"/>
      <c r="AAC243" s="173"/>
      <c r="AAD243" s="183"/>
      <c r="AAE243" s="43"/>
      <c r="AAF243" s="332"/>
      <c r="AAG243" s="332"/>
      <c r="AAH243" s="332"/>
      <c r="AAI243" s="332"/>
      <c r="AAJ243" s="332"/>
      <c r="AAK243" s="332"/>
      <c r="AAL243" s="332"/>
      <c r="AAM243" s="332"/>
      <c r="AAN243" s="332"/>
      <c r="AAO243" s="332"/>
      <c r="AAP243" s="332"/>
      <c r="AAQ243" s="332"/>
      <c r="AAR243" s="332"/>
      <c r="AAS243" s="332"/>
      <c r="AAT243" s="332"/>
      <c r="AAU243" s="332"/>
      <c r="AAV243" s="332"/>
      <c r="AAW243" s="43"/>
      <c r="AAX243" s="184"/>
      <c r="AAY243" s="469"/>
      <c r="AAZ243" s="470"/>
      <c r="ABA243" s="470"/>
      <c r="ABB243" s="513"/>
      <c r="ABC243" s="692"/>
      <c r="ABD243" s="470"/>
      <c r="ABE243" s="470"/>
      <c r="ABF243" s="513"/>
      <c r="ABG243" s="683"/>
      <c r="ABH243" s="470"/>
      <c r="ABI243" s="470"/>
      <c r="ABJ243" s="696"/>
      <c r="ABK243" s="406"/>
      <c r="ABL243" s="406"/>
      <c r="ABM243" s="406"/>
      <c r="ABN243" s="406"/>
      <c r="ABO243" s="406"/>
      <c r="ABP243" s="406"/>
      <c r="ABQ243" s="406"/>
      <c r="ABR243" s="406"/>
      <c r="ABS243" s="406"/>
      <c r="ABT243" s="406"/>
      <c r="ABU243" s="406"/>
      <c r="ABV243" s="406"/>
      <c r="ABW243" s="531"/>
      <c r="ABX243" s="524"/>
      <c r="ABY243" s="524"/>
      <c r="ABZ243" s="532"/>
      <c r="ACA243" s="692"/>
      <c r="ACB243" s="470"/>
      <c r="ACC243" s="470"/>
      <c r="ACD243" s="471"/>
      <c r="ACE243" s="382"/>
      <c r="ACF243" s="382"/>
      <c r="ACG243" s="382"/>
      <c r="ACH243" s="382"/>
      <c r="ACI243" s="382"/>
      <c r="ACJ243" s="382"/>
      <c r="ACK243" s="382"/>
      <c r="ACL243" s="382"/>
      <c r="ACM243" s="382"/>
      <c r="ACN243" s="382"/>
      <c r="ACO243" s="382"/>
      <c r="ACP243" s="382"/>
      <c r="ACQ243" s="382"/>
      <c r="ACR243" s="382"/>
      <c r="ACS243" s="382"/>
      <c r="ACT243" s="382"/>
      <c r="ACU243" s="382"/>
      <c r="ACV243" s="382"/>
      <c r="ACW243" s="382"/>
      <c r="ACX243" s="382"/>
      <c r="ACY243" s="382"/>
      <c r="ACZ243" s="382"/>
      <c r="ADA243" s="382"/>
      <c r="ADB243" s="382"/>
      <c r="ADC243" s="34"/>
      <c r="ADD243" s="174"/>
    </row>
    <row r="244" spans="2:784" s="165" customFormat="1" ht="7.5" customHeight="1" thickBot="1" x14ac:dyDescent="0.2">
      <c r="B244" s="34"/>
      <c r="C244" s="34"/>
      <c r="D244" s="34"/>
      <c r="E244" s="34"/>
      <c r="F244" s="34"/>
      <c r="G244" s="34"/>
      <c r="H244" s="34"/>
      <c r="I244" s="34"/>
      <c r="J244" s="106"/>
      <c r="K244" s="106"/>
      <c r="L244" s="34"/>
      <c r="M244" s="43"/>
      <c r="N244" s="43"/>
      <c r="O244" s="49"/>
      <c r="P244" s="49"/>
      <c r="Q244" s="49"/>
      <c r="R244" s="49"/>
      <c r="S244" s="49"/>
      <c r="T244" s="49"/>
      <c r="U244" s="49"/>
      <c r="V244" s="49"/>
      <c r="W244" s="49"/>
      <c r="X244" s="49"/>
      <c r="Y244" s="49"/>
      <c r="Z244" s="49"/>
      <c r="AA244" s="49"/>
      <c r="AB244" s="49"/>
      <c r="AC244" s="49"/>
      <c r="AD244" s="49"/>
      <c r="AE244" s="43"/>
      <c r="AF244" s="4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107"/>
      <c r="BN244" s="107"/>
      <c r="BO244" s="107"/>
      <c r="BP244" s="107"/>
      <c r="BQ244" s="107"/>
      <c r="BR244" s="107"/>
      <c r="BS244" s="107"/>
      <c r="BT244" s="107"/>
      <c r="BU244" s="107"/>
      <c r="BV244" s="107"/>
      <c r="BW244" s="107"/>
      <c r="BX244" s="107"/>
      <c r="BY244" s="107"/>
      <c r="BZ244" s="107"/>
      <c r="CA244" s="107"/>
      <c r="CB244" s="107"/>
      <c r="CC244" s="107"/>
      <c r="CD244" s="107"/>
      <c r="CE244" s="107"/>
      <c r="CF244" s="107"/>
      <c r="CG244" s="107"/>
      <c r="CH244" s="107"/>
      <c r="CI244" s="107"/>
      <c r="CJ244" s="107"/>
      <c r="CK244" s="34"/>
      <c r="CL244" s="34"/>
      <c r="CM244" s="60"/>
      <c r="CN244" s="94"/>
      <c r="CO244" s="94"/>
      <c r="CP244" s="94"/>
      <c r="CQ244" s="94"/>
      <c r="CR244" s="94"/>
      <c r="CS244" s="94"/>
      <c r="CT244" s="94"/>
      <c r="CU244" s="94"/>
      <c r="CV244" s="94"/>
      <c r="CW244" s="94"/>
      <c r="CX244" s="94"/>
      <c r="CY244" s="94"/>
      <c r="CZ244" s="94"/>
      <c r="DA244" s="94"/>
      <c r="DB244" s="94"/>
      <c r="DC244" s="94"/>
      <c r="DD244" s="94"/>
      <c r="DE244" s="94"/>
      <c r="DF244" s="60"/>
      <c r="DG244" s="60"/>
      <c r="DH244" s="60"/>
      <c r="DI244" s="60"/>
      <c r="DJ244" s="60"/>
      <c r="DK244" s="60"/>
      <c r="DL244" s="60"/>
      <c r="DM244" s="60"/>
      <c r="DN244" s="60"/>
      <c r="DO244" s="60"/>
      <c r="DP244" s="60"/>
      <c r="DQ244" s="60"/>
      <c r="DR244" s="60"/>
      <c r="DS244" s="60"/>
      <c r="DT244" s="60"/>
      <c r="DU244" s="60"/>
      <c r="DV244" s="60"/>
      <c r="DW244" s="60"/>
      <c r="DX244" s="163"/>
      <c r="DY244" s="163"/>
      <c r="DZ244" s="163"/>
      <c r="EA244" s="163"/>
      <c r="EB244" s="163"/>
      <c r="EC244" s="163"/>
      <c r="ED244" s="163"/>
      <c r="EE244" s="163"/>
      <c r="EF244" s="163"/>
      <c r="EG244" s="163"/>
      <c r="EH244" s="163"/>
      <c r="EI244" s="163"/>
      <c r="EJ244" s="163"/>
      <c r="EK244" s="163"/>
      <c r="EL244" s="163"/>
      <c r="EM244" s="163"/>
      <c r="EN244" s="163"/>
      <c r="EO244" s="163"/>
      <c r="EP244" s="163"/>
      <c r="EQ244" s="163"/>
      <c r="ER244" s="163"/>
      <c r="ES244" s="163"/>
      <c r="ET244" s="163"/>
      <c r="EU244" s="163"/>
      <c r="EV244" s="163"/>
      <c r="EW244" s="163"/>
      <c r="EX244" s="163"/>
      <c r="EY244" s="163"/>
      <c r="EZ244" s="163"/>
      <c r="FA244" s="163"/>
      <c r="FB244" s="163"/>
      <c r="FC244" s="163"/>
      <c r="FD244" s="163"/>
      <c r="FE244" s="163"/>
      <c r="FF244" s="163"/>
      <c r="FG244" s="163"/>
      <c r="FH244" s="163"/>
      <c r="FI244" s="163"/>
      <c r="FJ244" s="163"/>
      <c r="FK244" s="163"/>
      <c r="FL244" s="163"/>
      <c r="FM244" s="163"/>
      <c r="FN244" s="163"/>
      <c r="FO244" s="163"/>
      <c r="FP244" s="163"/>
      <c r="FQ244" s="163"/>
      <c r="FR244" s="163"/>
      <c r="FS244" s="163"/>
      <c r="FT244" s="163"/>
      <c r="FU244" s="163"/>
      <c r="FV244" s="163"/>
      <c r="FW244" s="163"/>
      <c r="FX244" s="163"/>
      <c r="FY244" s="163"/>
      <c r="FZ244" s="163"/>
      <c r="GA244" s="163"/>
      <c r="GB244" s="163"/>
      <c r="GC244" s="163"/>
      <c r="GD244" s="163"/>
      <c r="GE244" s="163"/>
      <c r="GF244" s="163"/>
      <c r="GG244" s="163"/>
      <c r="GH244" s="164"/>
      <c r="GI244" s="164"/>
      <c r="AAA244" s="322"/>
      <c r="AAB244" s="323"/>
      <c r="AAC244" s="173"/>
      <c r="AAD244" s="185"/>
      <c r="AAE244" s="186"/>
      <c r="AAF244" s="333"/>
      <c r="AAG244" s="333"/>
      <c r="AAH244" s="333"/>
      <c r="AAI244" s="333"/>
      <c r="AAJ244" s="333"/>
      <c r="AAK244" s="333"/>
      <c r="AAL244" s="333"/>
      <c r="AAM244" s="333"/>
      <c r="AAN244" s="333"/>
      <c r="AAO244" s="333"/>
      <c r="AAP244" s="333"/>
      <c r="AAQ244" s="333"/>
      <c r="AAR244" s="333"/>
      <c r="AAS244" s="333"/>
      <c r="AAT244" s="333"/>
      <c r="AAU244" s="333"/>
      <c r="AAV244" s="333"/>
      <c r="AAW244" s="186"/>
      <c r="AAX244" s="187"/>
      <c r="AAY244" s="688"/>
      <c r="AAZ244" s="686"/>
      <c r="ABA244" s="686"/>
      <c r="ABB244" s="689"/>
      <c r="ABC244" s="693"/>
      <c r="ABD244" s="686"/>
      <c r="ABE244" s="686"/>
      <c r="ABF244" s="689"/>
      <c r="ABG244" s="685"/>
      <c r="ABH244" s="686"/>
      <c r="ABI244" s="686"/>
      <c r="ABJ244" s="697"/>
      <c r="ABK244" s="690"/>
      <c r="ABL244" s="690"/>
      <c r="ABM244" s="690"/>
      <c r="ABN244" s="690"/>
      <c r="ABO244" s="690"/>
      <c r="ABP244" s="690"/>
      <c r="ABQ244" s="690"/>
      <c r="ABR244" s="690"/>
      <c r="ABS244" s="690"/>
      <c r="ABT244" s="690"/>
      <c r="ABU244" s="690"/>
      <c r="ABV244" s="690"/>
      <c r="ABW244" s="678"/>
      <c r="ABX244" s="679"/>
      <c r="ABY244" s="679"/>
      <c r="ABZ244" s="680"/>
      <c r="ACA244" s="693"/>
      <c r="ACB244" s="686"/>
      <c r="ACC244" s="686"/>
      <c r="ACD244" s="815"/>
      <c r="ACE244" s="382"/>
      <c r="ACF244" s="382"/>
      <c r="ACG244" s="382"/>
      <c r="ACH244" s="382"/>
      <c r="ACI244" s="382"/>
      <c r="ACJ244" s="382"/>
      <c r="ACK244" s="382"/>
      <c r="ACL244" s="382"/>
      <c r="ACM244" s="382"/>
      <c r="ACN244" s="382"/>
      <c r="ACO244" s="382"/>
      <c r="ACP244" s="382"/>
      <c r="ACQ244" s="382"/>
      <c r="ACR244" s="382"/>
      <c r="ACS244" s="382"/>
      <c r="ACT244" s="382"/>
      <c r="ACU244" s="382"/>
      <c r="ACV244" s="382"/>
      <c r="ACW244" s="382"/>
      <c r="ACX244" s="382"/>
      <c r="ACY244" s="382"/>
      <c r="ACZ244" s="382"/>
      <c r="ADA244" s="382"/>
      <c r="ADB244" s="382"/>
      <c r="ADC244" s="34"/>
      <c r="ADD244" s="174"/>
    </row>
    <row r="245" spans="2:784" s="165" customFormat="1" ht="7.5" customHeight="1" thickTop="1" x14ac:dyDescent="0.15">
      <c r="B245" s="34"/>
      <c r="C245" s="34"/>
      <c r="D245" s="34"/>
      <c r="E245" s="34"/>
      <c r="F245" s="34"/>
      <c r="G245" s="34"/>
      <c r="H245" s="34"/>
      <c r="I245" s="34"/>
      <c r="J245" s="106"/>
      <c r="K245" s="106"/>
      <c r="L245" s="34"/>
      <c r="M245" s="43"/>
      <c r="N245" s="43"/>
      <c r="O245" s="49"/>
      <c r="P245" s="49"/>
      <c r="Q245" s="49"/>
      <c r="R245" s="49"/>
      <c r="S245" s="49"/>
      <c r="T245" s="49"/>
      <c r="U245" s="49"/>
      <c r="V245" s="49"/>
      <c r="W245" s="49"/>
      <c r="X245" s="49"/>
      <c r="Y245" s="49"/>
      <c r="Z245" s="49"/>
      <c r="AA245" s="49"/>
      <c r="AB245" s="49"/>
      <c r="AC245" s="49"/>
      <c r="AD245" s="49"/>
      <c r="AE245" s="43"/>
      <c r="AF245" s="4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4"/>
      <c r="CL245" s="34"/>
      <c r="CM245" s="60"/>
      <c r="CN245" s="94"/>
      <c r="CO245" s="94"/>
      <c r="CP245" s="94"/>
      <c r="CQ245" s="94"/>
      <c r="CR245" s="94"/>
      <c r="CS245" s="94"/>
      <c r="CT245" s="94"/>
      <c r="CU245" s="94"/>
      <c r="CV245" s="94"/>
      <c r="CW245" s="94"/>
      <c r="CX245" s="94"/>
      <c r="CY245" s="94"/>
      <c r="CZ245" s="94"/>
      <c r="DA245" s="94"/>
      <c r="DB245" s="94"/>
      <c r="DC245" s="94"/>
      <c r="DD245" s="94"/>
      <c r="DE245" s="94"/>
      <c r="DF245" s="60"/>
      <c r="DG245" s="60"/>
      <c r="DH245" s="60"/>
      <c r="DI245" s="60"/>
      <c r="DJ245" s="60"/>
      <c r="DK245" s="60"/>
      <c r="DL245" s="60"/>
      <c r="DM245" s="60"/>
      <c r="DN245" s="60"/>
      <c r="DO245" s="60"/>
      <c r="DP245" s="60"/>
      <c r="DQ245" s="60"/>
      <c r="DR245" s="60"/>
      <c r="DS245" s="60"/>
      <c r="DT245" s="60"/>
      <c r="DU245" s="60"/>
      <c r="DV245" s="60"/>
      <c r="DW245" s="60"/>
      <c r="DX245" s="163"/>
      <c r="DY245" s="163"/>
      <c r="DZ245" s="163"/>
      <c r="EA245" s="163"/>
      <c r="EB245" s="163"/>
      <c r="EC245" s="163"/>
      <c r="ED245" s="163"/>
      <c r="EE245" s="163"/>
      <c r="EF245" s="163"/>
      <c r="EG245" s="163"/>
      <c r="EH245" s="163"/>
      <c r="EI245" s="163"/>
      <c r="EJ245" s="163"/>
      <c r="EK245" s="163"/>
      <c r="EL245" s="163"/>
      <c r="EM245" s="163"/>
      <c r="EN245" s="163"/>
      <c r="EO245" s="163"/>
      <c r="EP245" s="163"/>
      <c r="EQ245" s="163"/>
      <c r="ER245" s="163"/>
      <c r="ES245" s="163"/>
      <c r="ET245" s="163"/>
      <c r="EU245" s="163"/>
      <c r="EV245" s="163"/>
      <c r="EW245" s="163"/>
      <c r="EX245" s="163"/>
      <c r="EY245" s="163"/>
      <c r="EZ245" s="163"/>
      <c r="FA245" s="163"/>
      <c r="FB245" s="163"/>
      <c r="FC245" s="163"/>
      <c r="FD245" s="163"/>
      <c r="FE245" s="163"/>
      <c r="FF245" s="163"/>
      <c r="FG245" s="163"/>
      <c r="FH245" s="163"/>
      <c r="FI245" s="163"/>
      <c r="FJ245" s="163"/>
      <c r="FK245" s="163"/>
      <c r="FL245" s="163"/>
      <c r="FM245" s="163"/>
      <c r="FN245" s="163"/>
      <c r="FO245" s="163"/>
      <c r="FP245" s="163"/>
      <c r="FQ245" s="163"/>
      <c r="FR245" s="163"/>
      <c r="FS245" s="163"/>
      <c r="FT245" s="163"/>
      <c r="FU245" s="163"/>
      <c r="FV245" s="163"/>
      <c r="FW245" s="163"/>
      <c r="FX245" s="163"/>
      <c r="FY245" s="163"/>
      <c r="FZ245" s="163"/>
      <c r="GA245" s="163"/>
      <c r="GB245" s="163"/>
      <c r="GC245" s="163"/>
      <c r="GD245" s="163"/>
      <c r="GE245" s="163"/>
      <c r="GF245" s="163"/>
      <c r="GG245" s="163"/>
      <c r="GH245" s="164"/>
      <c r="GI245" s="164"/>
      <c r="AAA245" s="322"/>
      <c r="AAB245" s="323"/>
      <c r="AAC245" s="173"/>
      <c r="AAD245" s="183"/>
      <c r="AAE245" s="43"/>
      <c r="AAF245" s="332" t="s">
        <v>15</v>
      </c>
      <c r="AAG245" s="332"/>
      <c r="AAH245" s="332"/>
      <c r="AAI245" s="332"/>
      <c r="AAJ245" s="332"/>
      <c r="AAK245" s="332"/>
      <c r="AAL245" s="332"/>
      <c r="AAM245" s="332"/>
      <c r="AAN245" s="332"/>
      <c r="AAO245" s="332"/>
      <c r="AAP245" s="332"/>
      <c r="AAQ245" s="332"/>
      <c r="AAR245" s="332"/>
      <c r="AAS245" s="332"/>
      <c r="AAT245" s="332"/>
      <c r="AAU245" s="332"/>
      <c r="AAV245" s="332"/>
      <c r="AAW245" s="43"/>
      <c r="AAX245" s="184"/>
      <c r="AAY245" s="698" t="str">
        <f>IF($AAY$134="","",$AAY$134)</f>
        <v/>
      </c>
      <c r="AAZ245" s="699"/>
      <c r="ABA245" s="699"/>
      <c r="ABB245" s="700"/>
      <c r="ABC245" s="753" t="str">
        <f>IF($ABC$134="","",$ABC$134)</f>
        <v/>
      </c>
      <c r="ABD245" s="754"/>
      <c r="ABE245" s="754"/>
      <c r="ABF245" s="755"/>
      <c r="ABG245" s="675" t="str">
        <f>IF($ABG$134="","",$ABG$134)</f>
        <v/>
      </c>
      <c r="ABH245" s="676"/>
      <c r="ABI245" s="676"/>
      <c r="ABJ245" s="677"/>
      <c r="ABK245" s="728" t="str">
        <f>IF($ABK$134="","",$ABK$134)</f>
        <v/>
      </c>
      <c r="ABL245" s="728"/>
      <c r="ABM245" s="728"/>
      <c r="ABN245" s="728"/>
      <c r="ABO245" s="728" t="str">
        <f>IF($ABO$134="","",$ABO$134)</f>
        <v/>
      </c>
      <c r="ABP245" s="728"/>
      <c r="ABQ245" s="728"/>
      <c r="ABR245" s="728"/>
      <c r="ABS245" s="728" t="str">
        <f>IF($ABS$134="","",$ABS$134)</f>
        <v/>
      </c>
      <c r="ABT245" s="728"/>
      <c r="ABU245" s="728"/>
      <c r="ABV245" s="728"/>
      <c r="ABW245" s="675" t="str">
        <f>IF($ABW$134="","",$ABW$134)</f>
        <v/>
      </c>
      <c r="ABX245" s="676"/>
      <c r="ABY245" s="676"/>
      <c r="ABZ245" s="677"/>
      <c r="ACA245" s="681" t="str">
        <f>IF($ACA$134="","",$ACA$134)</f>
        <v/>
      </c>
      <c r="ACB245" s="467"/>
      <c r="ACC245" s="467"/>
      <c r="ACD245" s="682"/>
      <c r="ACE245" s="635" t="str">
        <f>IF($ACE$134="","",$ACE$134)</f>
        <v/>
      </c>
      <c r="ACF245" s="636"/>
      <c r="ACG245" s="636"/>
      <c r="ACH245" s="637"/>
      <c r="ACI245" s="535" t="str">
        <f>IF($ACI$134="","",$ACI$134)</f>
        <v/>
      </c>
      <c r="ACJ245" s="535"/>
      <c r="ACK245" s="535"/>
      <c r="ACL245" s="535"/>
      <c r="ACM245" s="535" t="str">
        <f>IF($ACM$134="","",$ACM$134)</f>
        <v/>
      </c>
      <c r="ACN245" s="535"/>
      <c r="ACO245" s="535"/>
      <c r="ACP245" s="535"/>
      <c r="ACQ245" s="535" t="str">
        <f>IF($ACQ$134="","",$ACQ$134)</f>
        <v/>
      </c>
      <c r="ACR245" s="535"/>
      <c r="ACS245" s="535"/>
      <c r="ACT245" s="535"/>
      <c r="ACU245" s="535" t="str">
        <f>IF($ACU$134="","",$ACU$134)</f>
        <v/>
      </c>
      <c r="ACV245" s="535"/>
      <c r="ACW245" s="535"/>
      <c r="ACX245" s="535"/>
      <c r="ACY245" s="635" t="str">
        <f>IF($ACY$134="","",$ACY$134)</f>
        <v/>
      </c>
      <c r="ACZ245" s="636"/>
      <c r="ADA245" s="636"/>
      <c r="ADB245" s="658"/>
      <c r="ADC245" s="34"/>
      <c r="ADD245" s="174"/>
    </row>
    <row r="246" spans="2:784" s="165" customFormat="1" ht="7.5" customHeight="1" x14ac:dyDescent="0.15">
      <c r="B246" s="34"/>
      <c r="C246" s="34"/>
      <c r="D246" s="34"/>
      <c r="E246" s="34"/>
      <c r="F246" s="34"/>
      <c r="G246" s="34"/>
      <c r="H246" s="34"/>
      <c r="I246" s="34"/>
      <c r="J246" s="106"/>
      <c r="K246" s="106"/>
      <c r="L246" s="34"/>
      <c r="M246" s="43"/>
      <c r="N246" s="43"/>
      <c r="O246" s="49"/>
      <c r="P246" s="49"/>
      <c r="Q246" s="49"/>
      <c r="R246" s="49"/>
      <c r="S246" s="49"/>
      <c r="T246" s="49"/>
      <c r="U246" s="49"/>
      <c r="V246" s="49"/>
      <c r="W246" s="49"/>
      <c r="X246" s="49"/>
      <c r="Y246" s="49"/>
      <c r="Z246" s="49"/>
      <c r="AA246" s="49"/>
      <c r="AB246" s="49"/>
      <c r="AC246" s="49"/>
      <c r="AD246" s="49"/>
      <c r="AE246" s="43"/>
      <c r="AF246" s="4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4"/>
      <c r="CL246" s="34"/>
      <c r="CM246" s="60"/>
      <c r="CN246" s="94"/>
      <c r="CO246" s="94"/>
      <c r="CP246" s="94"/>
      <c r="CQ246" s="94"/>
      <c r="CR246" s="94"/>
      <c r="CS246" s="94"/>
      <c r="CT246" s="94"/>
      <c r="CU246" s="94"/>
      <c r="CV246" s="94"/>
      <c r="CW246" s="94"/>
      <c r="CX246" s="94"/>
      <c r="CY246" s="94"/>
      <c r="CZ246" s="94"/>
      <c r="DA246" s="94"/>
      <c r="DB246" s="94"/>
      <c r="DC246" s="94"/>
      <c r="DD246" s="94"/>
      <c r="DE246" s="94"/>
      <c r="DF246" s="60"/>
      <c r="DG246" s="60"/>
      <c r="DH246" s="60"/>
      <c r="DI246" s="60"/>
      <c r="DJ246" s="60"/>
      <c r="DK246" s="60"/>
      <c r="DL246" s="60"/>
      <c r="DM246" s="60"/>
      <c r="DN246" s="60"/>
      <c r="DO246" s="60"/>
      <c r="DP246" s="60"/>
      <c r="DQ246" s="60"/>
      <c r="DR246" s="60"/>
      <c r="DS246" s="60"/>
      <c r="DT246" s="60"/>
      <c r="DU246" s="60"/>
      <c r="DV246" s="60"/>
      <c r="DW246" s="60"/>
      <c r="DX246" s="163"/>
      <c r="DY246" s="163"/>
      <c r="DZ246" s="163"/>
      <c r="EA246" s="163"/>
      <c r="EB246" s="163"/>
      <c r="EC246" s="163"/>
      <c r="ED246" s="163"/>
      <c r="EE246" s="163"/>
      <c r="EF246" s="163"/>
      <c r="EG246" s="163"/>
      <c r="EH246" s="163"/>
      <c r="EI246" s="163"/>
      <c r="EJ246" s="163"/>
      <c r="EK246" s="163"/>
      <c r="EL246" s="163"/>
      <c r="EM246" s="163"/>
      <c r="EN246" s="163"/>
      <c r="EO246" s="163"/>
      <c r="EP246" s="163"/>
      <c r="EQ246" s="163"/>
      <c r="ER246" s="163"/>
      <c r="ES246" s="163"/>
      <c r="ET246" s="163"/>
      <c r="EU246" s="163"/>
      <c r="EV246" s="163"/>
      <c r="EW246" s="163"/>
      <c r="EX246" s="163"/>
      <c r="EY246" s="163"/>
      <c r="EZ246" s="163"/>
      <c r="FA246" s="163"/>
      <c r="FB246" s="163"/>
      <c r="FC246" s="163"/>
      <c r="FD246" s="163"/>
      <c r="FE246" s="163"/>
      <c r="FF246" s="163"/>
      <c r="FG246" s="163"/>
      <c r="FH246" s="163"/>
      <c r="FI246" s="163"/>
      <c r="FJ246" s="163"/>
      <c r="FK246" s="163"/>
      <c r="FL246" s="163"/>
      <c r="FM246" s="163"/>
      <c r="FN246" s="163"/>
      <c r="FO246" s="163"/>
      <c r="FP246" s="163"/>
      <c r="FQ246" s="163"/>
      <c r="FR246" s="163"/>
      <c r="FS246" s="163"/>
      <c r="FT246" s="163"/>
      <c r="FU246" s="163"/>
      <c r="FV246" s="163"/>
      <c r="FW246" s="163"/>
      <c r="FX246" s="163"/>
      <c r="FY246" s="163"/>
      <c r="FZ246" s="163"/>
      <c r="GA246" s="163"/>
      <c r="GB246" s="163"/>
      <c r="GC246" s="163"/>
      <c r="GD246" s="163"/>
      <c r="GE246" s="163"/>
      <c r="GF246" s="163"/>
      <c r="GG246" s="163"/>
      <c r="GH246" s="164"/>
      <c r="GI246" s="164"/>
      <c r="AAA246" s="322"/>
      <c r="AAB246" s="323"/>
      <c r="AAC246" s="173"/>
      <c r="AAD246" s="183"/>
      <c r="AAE246" s="43"/>
      <c r="AAF246" s="332"/>
      <c r="AAG246" s="332"/>
      <c r="AAH246" s="332"/>
      <c r="AAI246" s="332"/>
      <c r="AAJ246" s="332"/>
      <c r="AAK246" s="332"/>
      <c r="AAL246" s="332"/>
      <c r="AAM246" s="332"/>
      <c r="AAN246" s="332"/>
      <c r="AAO246" s="332"/>
      <c r="AAP246" s="332"/>
      <c r="AAQ246" s="332"/>
      <c r="AAR246" s="332"/>
      <c r="AAS246" s="332"/>
      <c r="AAT246" s="332"/>
      <c r="AAU246" s="332"/>
      <c r="AAV246" s="332"/>
      <c r="AAW246" s="43"/>
      <c r="AAX246" s="184"/>
      <c r="AAY246" s="469"/>
      <c r="AAZ246" s="470"/>
      <c r="ABA246" s="470"/>
      <c r="ABB246" s="513"/>
      <c r="ABC246" s="756"/>
      <c r="ABD246" s="524"/>
      <c r="ABE246" s="524"/>
      <c r="ABF246" s="757"/>
      <c r="ABG246" s="531"/>
      <c r="ABH246" s="524"/>
      <c r="ABI246" s="524"/>
      <c r="ABJ246" s="532"/>
      <c r="ABK246" s="406"/>
      <c r="ABL246" s="406"/>
      <c r="ABM246" s="406"/>
      <c r="ABN246" s="406"/>
      <c r="ABO246" s="406"/>
      <c r="ABP246" s="406"/>
      <c r="ABQ246" s="406"/>
      <c r="ABR246" s="406"/>
      <c r="ABS246" s="406"/>
      <c r="ABT246" s="406"/>
      <c r="ABU246" s="406"/>
      <c r="ABV246" s="406"/>
      <c r="ABW246" s="531"/>
      <c r="ABX246" s="524"/>
      <c r="ABY246" s="524"/>
      <c r="ABZ246" s="532"/>
      <c r="ACA246" s="683"/>
      <c r="ACB246" s="470"/>
      <c r="ACC246" s="470"/>
      <c r="ACD246" s="684"/>
      <c r="ACE246" s="469"/>
      <c r="ACF246" s="470"/>
      <c r="ACG246" s="470"/>
      <c r="ACH246" s="513"/>
      <c r="ACI246" s="406"/>
      <c r="ACJ246" s="406"/>
      <c r="ACK246" s="406"/>
      <c r="ACL246" s="406"/>
      <c r="ACM246" s="406"/>
      <c r="ACN246" s="406"/>
      <c r="ACO246" s="406"/>
      <c r="ACP246" s="406"/>
      <c r="ACQ246" s="406"/>
      <c r="ACR246" s="406"/>
      <c r="ACS246" s="406"/>
      <c r="ACT246" s="406"/>
      <c r="ACU246" s="406"/>
      <c r="ACV246" s="406"/>
      <c r="ACW246" s="406"/>
      <c r="ACX246" s="406"/>
      <c r="ACY246" s="469"/>
      <c r="ACZ246" s="470"/>
      <c r="ADA246" s="470"/>
      <c r="ADB246" s="471"/>
      <c r="ADC246" s="34"/>
      <c r="ADD246" s="174"/>
    </row>
    <row r="247" spans="2:784" s="165" customFormat="1" ht="7.5" customHeight="1" x14ac:dyDescent="0.15">
      <c r="B247" s="34"/>
      <c r="C247" s="34"/>
      <c r="D247" s="34"/>
      <c r="E247" s="34"/>
      <c r="F247" s="34"/>
      <c r="G247" s="34"/>
      <c r="H247" s="34"/>
      <c r="I247" s="34"/>
      <c r="J247" s="106"/>
      <c r="K247" s="106"/>
      <c r="L247" s="34"/>
      <c r="M247" s="43"/>
      <c r="N247" s="43"/>
      <c r="O247" s="49"/>
      <c r="P247" s="49"/>
      <c r="Q247" s="49"/>
      <c r="R247" s="49"/>
      <c r="S247" s="49"/>
      <c r="T247" s="49"/>
      <c r="U247" s="49"/>
      <c r="V247" s="49"/>
      <c r="W247" s="49"/>
      <c r="X247" s="49"/>
      <c r="Y247" s="49"/>
      <c r="Z247" s="49"/>
      <c r="AA247" s="49"/>
      <c r="AB247" s="49"/>
      <c r="AC247" s="49"/>
      <c r="AD247" s="49"/>
      <c r="AE247" s="43"/>
      <c r="AF247" s="4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4"/>
      <c r="CL247" s="34"/>
      <c r="CM247" s="60"/>
      <c r="CN247" s="94"/>
      <c r="CO247" s="94"/>
      <c r="CP247" s="94"/>
      <c r="CQ247" s="94"/>
      <c r="CR247" s="94"/>
      <c r="CS247" s="94"/>
      <c r="CT247" s="94"/>
      <c r="CU247" s="94"/>
      <c r="CV247" s="94"/>
      <c r="CW247" s="94"/>
      <c r="CX247" s="94"/>
      <c r="CY247" s="94"/>
      <c r="CZ247" s="94"/>
      <c r="DA247" s="94"/>
      <c r="DB247" s="94"/>
      <c r="DC247" s="94"/>
      <c r="DD247" s="94"/>
      <c r="DE247" s="94"/>
      <c r="DF247" s="60"/>
      <c r="DG247" s="60"/>
      <c r="DH247" s="60"/>
      <c r="DI247" s="60"/>
      <c r="DJ247" s="60"/>
      <c r="DK247" s="60"/>
      <c r="DL247" s="60"/>
      <c r="DM247" s="60"/>
      <c r="DN247" s="60"/>
      <c r="DO247" s="60"/>
      <c r="DP247" s="60"/>
      <c r="DQ247" s="60"/>
      <c r="DR247" s="60"/>
      <c r="DS247" s="60"/>
      <c r="DT247" s="60"/>
      <c r="DU247" s="60"/>
      <c r="DV247" s="60"/>
      <c r="DW247" s="60"/>
      <c r="DX247" s="163"/>
      <c r="DY247" s="163"/>
      <c r="DZ247" s="163"/>
      <c r="EA247" s="163"/>
      <c r="EB247" s="163"/>
      <c r="EC247" s="163"/>
      <c r="ED247" s="163"/>
      <c r="EE247" s="163"/>
      <c r="EF247" s="163"/>
      <c r="EG247" s="163"/>
      <c r="EH247" s="163"/>
      <c r="EI247" s="163"/>
      <c r="EJ247" s="163"/>
      <c r="EK247" s="163"/>
      <c r="EL247" s="163"/>
      <c r="EM247" s="163"/>
      <c r="EN247" s="163"/>
      <c r="EO247" s="163"/>
      <c r="EP247" s="163"/>
      <c r="EQ247" s="163"/>
      <c r="ER247" s="163"/>
      <c r="ES247" s="163"/>
      <c r="ET247" s="163"/>
      <c r="EU247" s="163"/>
      <c r="EV247" s="163"/>
      <c r="EW247" s="163"/>
      <c r="EX247" s="163"/>
      <c r="EY247" s="163"/>
      <c r="EZ247" s="163"/>
      <c r="FA247" s="163"/>
      <c r="FB247" s="163"/>
      <c r="FC247" s="163"/>
      <c r="FD247" s="163"/>
      <c r="FE247" s="163"/>
      <c r="FF247" s="163"/>
      <c r="FG247" s="163"/>
      <c r="FH247" s="163"/>
      <c r="FI247" s="163"/>
      <c r="FJ247" s="163"/>
      <c r="FK247" s="163"/>
      <c r="FL247" s="163"/>
      <c r="FM247" s="163"/>
      <c r="FN247" s="163"/>
      <c r="FO247" s="163"/>
      <c r="FP247" s="163"/>
      <c r="FQ247" s="163"/>
      <c r="FR247" s="163"/>
      <c r="FS247" s="163"/>
      <c r="FT247" s="163"/>
      <c r="FU247" s="163"/>
      <c r="FV247" s="163"/>
      <c r="FW247" s="163"/>
      <c r="FX247" s="163"/>
      <c r="FY247" s="163"/>
      <c r="FZ247" s="163"/>
      <c r="GA247" s="163"/>
      <c r="GB247" s="163"/>
      <c r="GC247" s="163"/>
      <c r="GD247" s="163"/>
      <c r="GE247" s="163"/>
      <c r="GF247" s="163"/>
      <c r="GG247" s="163"/>
      <c r="GH247" s="164"/>
      <c r="GI247" s="164"/>
      <c r="AAA247" s="322"/>
      <c r="AAB247" s="323"/>
      <c r="AAC247" s="173"/>
      <c r="AAD247" s="183"/>
      <c r="AAE247" s="43"/>
      <c r="AAF247" s="332"/>
      <c r="AAG247" s="332"/>
      <c r="AAH247" s="332"/>
      <c r="AAI247" s="332"/>
      <c r="AAJ247" s="332"/>
      <c r="AAK247" s="332"/>
      <c r="AAL247" s="332"/>
      <c r="AAM247" s="332"/>
      <c r="AAN247" s="332"/>
      <c r="AAO247" s="332"/>
      <c r="AAP247" s="332"/>
      <c r="AAQ247" s="332"/>
      <c r="AAR247" s="332"/>
      <c r="AAS247" s="332"/>
      <c r="AAT247" s="332"/>
      <c r="AAU247" s="332"/>
      <c r="AAV247" s="332"/>
      <c r="AAW247" s="43"/>
      <c r="AAX247" s="184"/>
      <c r="AAY247" s="469"/>
      <c r="AAZ247" s="470"/>
      <c r="ABA247" s="470"/>
      <c r="ABB247" s="513"/>
      <c r="ABC247" s="756"/>
      <c r="ABD247" s="524"/>
      <c r="ABE247" s="524"/>
      <c r="ABF247" s="757"/>
      <c r="ABG247" s="531"/>
      <c r="ABH247" s="524"/>
      <c r="ABI247" s="524"/>
      <c r="ABJ247" s="532"/>
      <c r="ABK247" s="406"/>
      <c r="ABL247" s="406"/>
      <c r="ABM247" s="406"/>
      <c r="ABN247" s="406"/>
      <c r="ABO247" s="406"/>
      <c r="ABP247" s="406"/>
      <c r="ABQ247" s="406"/>
      <c r="ABR247" s="406"/>
      <c r="ABS247" s="406"/>
      <c r="ABT247" s="406"/>
      <c r="ABU247" s="406"/>
      <c r="ABV247" s="406"/>
      <c r="ABW247" s="531"/>
      <c r="ABX247" s="524"/>
      <c r="ABY247" s="524"/>
      <c r="ABZ247" s="532"/>
      <c r="ACA247" s="683"/>
      <c r="ACB247" s="470"/>
      <c r="ACC247" s="470"/>
      <c r="ACD247" s="684"/>
      <c r="ACE247" s="469"/>
      <c r="ACF247" s="470"/>
      <c r="ACG247" s="470"/>
      <c r="ACH247" s="513"/>
      <c r="ACI247" s="406"/>
      <c r="ACJ247" s="406"/>
      <c r="ACK247" s="406"/>
      <c r="ACL247" s="406"/>
      <c r="ACM247" s="406"/>
      <c r="ACN247" s="406"/>
      <c r="ACO247" s="406"/>
      <c r="ACP247" s="406"/>
      <c r="ACQ247" s="406"/>
      <c r="ACR247" s="406"/>
      <c r="ACS247" s="406"/>
      <c r="ACT247" s="406"/>
      <c r="ACU247" s="406"/>
      <c r="ACV247" s="406"/>
      <c r="ACW247" s="406"/>
      <c r="ACX247" s="406"/>
      <c r="ACY247" s="469"/>
      <c r="ACZ247" s="470"/>
      <c r="ADA247" s="470"/>
      <c r="ADB247" s="471"/>
      <c r="ADC247" s="34"/>
      <c r="ADD247" s="174"/>
    </row>
    <row r="248" spans="2:784" s="165" customFormat="1" ht="7.5" customHeight="1" x14ac:dyDescent="0.15">
      <c r="B248" s="34"/>
      <c r="C248" s="34"/>
      <c r="D248" s="34"/>
      <c r="E248" s="34"/>
      <c r="F248" s="34"/>
      <c r="G248" s="34"/>
      <c r="H248" s="34"/>
      <c r="I248" s="34"/>
      <c r="J248" s="106"/>
      <c r="K248" s="106"/>
      <c r="L248" s="34"/>
      <c r="M248" s="43"/>
      <c r="N248" s="43"/>
      <c r="O248" s="49"/>
      <c r="P248" s="49"/>
      <c r="Q248" s="49"/>
      <c r="R248" s="49"/>
      <c r="S248" s="49"/>
      <c r="T248" s="49"/>
      <c r="U248" s="49"/>
      <c r="V248" s="49"/>
      <c r="W248" s="49"/>
      <c r="X248" s="49"/>
      <c r="Y248" s="49"/>
      <c r="Z248" s="49"/>
      <c r="AA248" s="49"/>
      <c r="AB248" s="49"/>
      <c r="AC248" s="49"/>
      <c r="AD248" s="49"/>
      <c r="AE248" s="43"/>
      <c r="AF248" s="4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4"/>
      <c r="CL248" s="34"/>
      <c r="CM248" s="60"/>
      <c r="CN248" s="94"/>
      <c r="CO248" s="94"/>
      <c r="CP248" s="94"/>
      <c r="CQ248" s="94"/>
      <c r="CR248" s="94"/>
      <c r="CS248" s="94"/>
      <c r="CT248" s="94"/>
      <c r="CU248" s="94"/>
      <c r="CV248" s="94"/>
      <c r="CW248" s="94"/>
      <c r="CX248" s="94"/>
      <c r="CY248" s="94"/>
      <c r="CZ248" s="94"/>
      <c r="DA248" s="94"/>
      <c r="DB248" s="94"/>
      <c r="DC248" s="94"/>
      <c r="DD248" s="94"/>
      <c r="DE248" s="94"/>
      <c r="DF248" s="60"/>
      <c r="DG248" s="60"/>
      <c r="DH248" s="60"/>
      <c r="DI248" s="60"/>
      <c r="DJ248" s="60"/>
      <c r="DK248" s="60"/>
      <c r="DL248" s="60"/>
      <c r="DM248" s="60"/>
      <c r="DN248" s="60"/>
      <c r="DO248" s="60"/>
      <c r="DP248" s="60"/>
      <c r="DQ248" s="60"/>
      <c r="DR248" s="60"/>
      <c r="DS248" s="60"/>
      <c r="DT248" s="60"/>
      <c r="DU248" s="60"/>
      <c r="DV248" s="60"/>
      <c r="DW248" s="60"/>
      <c r="DX248" s="163"/>
      <c r="DY248" s="163"/>
      <c r="DZ248" s="163"/>
      <c r="EA248" s="163"/>
      <c r="EB248" s="163"/>
      <c r="EC248" s="163"/>
      <c r="ED248" s="163"/>
      <c r="EE248" s="163"/>
      <c r="EF248" s="163"/>
      <c r="EG248" s="163"/>
      <c r="EH248" s="163"/>
      <c r="EI248" s="163"/>
      <c r="EJ248" s="163"/>
      <c r="EK248" s="163"/>
      <c r="EL248" s="163"/>
      <c r="EM248" s="163"/>
      <c r="EN248" s="163"/>
      <c r="EO248" s="163"/>
      <c r="EP248" s="163"/>
      <c r="EQ248" s="163"/>
      <c r="ER248" s="163"/>
      <c r="ES248" s="163"/>
      <c r="ET248" s="163"/>
      <c r="EU248" s="163"/>
      <c r="EV248" s="163"/>
      <c r="EW248" s="163"/>
      <c r="EX248" s="163"/>
      <c r="EY248" s="163"/>
      <c r="EZ248" s="163"/>
      <c r="FA248" s="163"/>
      <c r="FB248" s="163"/>
      <c r="FC248" s="163"/>
      <c r="FD248" s="163"/>
      <c r="FE248" s="163"/>
      <c r="FF248" s="163"/>
      <c r="FG248" s="163"/>
      <c r="FH248" s="163"/>
      <c r="FI248" s="163"/>
      <c r="FJ248" s="163"/>
      <c r="FK248" s="163"/>
      <c r="FL248" s="163"/>
      <c r="FM248" s="163"/>
      <c r="FN248" s="163"/>
      <c r="FO248" s="163"/>
      <c r="FP248" s="163"/>
      <c r="FQ248" s="163"/>
      <c r="FR248" s="163"/>
      <c r="FS248" s="163"/>
      <c r="FT248" s="163"/>
      <c r="FU248" s="163"/>
      <c r="FV248" s="163"/>
      <c r="FW248" s="163"/>
      <c r="FX248" s="163"/>
      <c r="FY248" s="163"/>
      <c r="FZ248" s="163"/>
      <c r="GA248" s="163"/>
      <c r="GB248" s="163"/>
      <c r="GC248" s="163"/>
      <c r="GD248" s="163"/>
      <c r="GE248" s="163"/>
      <c r="GF248" s="163"/>
      <c r="GG248" s="163"/>
      <c r="GH248" s="164"/>
      <c r="GI248" s="164"/>
      <c r="AAA248" s="322"/>
      <c r="AAB248" s="323"/>
      <c r="AAC248" s="173"/>
      <c r="AAD248" s="185"/>
      <c r="AAE248" s="186"/>
      <c r="AAF248" s="333"/>
      <c r="AAG248" s="333"/>
      <c r="AAH248" s="333"/>
      <c r="AAI248" s="333"/>
      <c r="AAJ248" s="333"/>
      <c r="AAK248" s="333"/>
      <c r="AAL248" s="333"/>
      <c r="AAM248" s="333"/>
      <c r="AAN248" s="333"/>
      <c r="AAO248" s="333"/>
      <c r="AAP248" s="333"/>
      <c r="AAQ248" s="333"/>
      <c r="AAR248" s="333"/>
      <c r="AAS248" s="333"/>
      <c r="AAT248" s="333"/>
      <c r="AAU248" s="333"/>
      <c r="AAV248" s="333"/>
      <c r="AAW248" s="186"/>
      <c r="AAX248" s="187"/>
      <c r="AAY248" s="688"/>
      <c r="AAZ248" s="686"/>
      <c r="ABA248" s="686"/>
      <c r="ABB248" s="689"/>
      <c r="ABC248" s="758"/>
      <c r="ABD248" s="679"/>
      <c r="ABE248" s="679"/>
      <c r="ABF248" s="759"/>
      <c r="ABG248" s="678"/>
      <c r="ABH248" s="679"/>
      <c r="ABI248" s="679"/>
      <c r="ABJ248" s="680"/>
      <c r="ABK248" s="690"/>
      <c r="ABL248" s="690"/>
      <c r="ABM248" s="690"/>
      <c r="ABN248" s="690"/>
      <c r="ABO248" s="690"/>
      <c r="ABP248" s="690"/>
      <c r="ABQ248" s="690"/>
      <c r="ABR248" s="690"/>
      <c r="ABS248" s="690"/>
      <c r="ABT248" s="690"/>
      <c r="ABU248" s="690"/>
      <c r="ABV248" s="690"/>
      <c r="ABW248" s="678"/>
      <c r="ABX248" s="679"/>
      <c r="ABY248" s="679"/>
      <c r="ABZ248" s="680"/>
      <c r="ACA248" s="685"/>
      <c r="ACB248" s="686"/>
      <c r="ACC248" s="686"/>
      <c r="ACD248" s="687"/>
      <c r="ACE248" s="688"/>
      <c r="ACF248" s="686"/>
      <c r="ACG248" s="686"/>
      <c r="ACH248" s="689"/>
      <c r="ACI248" s="690"/>
      <c r="ACJ248" s="690"/>
      <c r="ACK248" s="690"/>
      <c r="ACL248" s="690"/>
      <c r="ACM248" s="690"/>
      <c r="ACN248" s="690"/>
      <c r="ACO248" s="690"/>
      <c r="ACP248" s="690"/>
      <c r="ACQ248" s="690"/>
      <c r="ACR248" s="690"/>
      <c r="ACS248" s="690"/>
      <c r="ACT248" s="690"/>
      <c r="ACU248" s="690"/>
      <c r="ACV248" s="690"/>
      <c r="ACW248" s="690"/>
      <c r="ACX248" s="690"/>
      <c r="ACY248" s="688"/>
      <c r="ACZ248" s="686"/>
      <c r="ADA248" s="686"/>
      <c r="ADB248" s="815"/>
      <c r="ADC248" s="34"/>
      <c r="ADD248" s="174"/>
    </row>
    <row r="249" spans="2:784" s="165" customFormat="1" ht="7.5" customHeight="1" x14ac:dyDescent="0.15">
      <c r="B249" s="34"/>
      <c r="C249" s="34"/>
      <c r="D249" s="34"/>
      <c r="E249" s="34"/>
      <c r="F249" s="34"/>
      <c r="G249" s="34"/>
      <c r="H249" s="34"/>
      <c r="I249" s="34"/>
      <c r="J249" s="106"/>
      <c r="K249" s="106"/>
      <c r="L249" s="34"/>
      <c r="M249" s="46"/>
      <c r="N249" s="43"/>
      <c r="O249" s="109"/>
      <c r="P249" s="109"/>
      <c r="Q249" s="109"/>
      <c r="R249" s="109"/>
      <c r="S249" s="109"/>
      <c r="T249" s="109"/>
      <c r="U249" s="109"/>
      <c r="V249" s="109"/>
      <c r="W249" s="109"/>
      <c r="X249" s="109"/>
      <c r="Y249" s="109"/>
      <c r="Z249" s="109"/>
      <c r="AA249" s="109"/>
      <c r="AB249" s="109"/>
      <c r="AC249" s="109"/>
      <c r="AD249" s="109"/>
      <c r="AE249" s="43"/>
      <c r="AF249" s="43"/>
      <c r="AG249" s="49"/>
      <c r="AH249" s="49"/>
      <c r="AI249" s="49"/>
      <c r="AJ249" s="49"/>
      <c r="AK249" s="49"/>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c r="BM249" s="110"/>
      <c r="BN249" s="110"/>
      <c r="BO249" s="110"/>
      <c r="BP249" s="110"/>
      <c r="BQ249" s="110"/>
      <c r="BR249" s="110"/>
      <c r="BS249" s="110"/>
      <c r="BT249" s="110"/>
      <c r="BU249" s="110"/>
      <c r="BV249" s="110"/>
      <c r="BW249" s="110"/>
      <c r="BX249" s="110"/>
      <c r="BY249" s="110"/>
      <c r="BZ249" s="110"/>
      <c r="CA249" s="110"/>
      <c r="CB249" s="110"/>
      <c r="CC249" s="110"/>
      <c r="CD249" s="110"/>
      <c r="CE249" s="110"/>
      <c r="CF249" s="110"/>
      <c r="CG249" s="110"/>
      <c r="CH249" s="110"/>
      <c r="CI249" s="110"/>
      <c r="CJ249" s="110"/>
      <c r="CK249" s="34"/>
      <c r="CL249" s="34"/>
      <c r="CM249" s="60"/>
      <c r="CN249" s="94"/>
      <c r="CO249" s="94"/>
      <c r="CP249" s="94"/>
      <c r="CQ249" s="94"/>
      <c r="CR249" s="94"/>
      <c r="CS249" s="94"/>
      <c r="CT249" s="94"/>
      <c r="CU249" s="94"/>
      <c r="CV249" s="94"/>
      <c r="CW249" s="94"/>
      <c r="CX249" s="94"/>
      <c r="CY249" s="94"/>
      <c r="CZ249" s="94"/>
      <c r="DA249" s="94"/>
      <c r="DB249" s="94"/>
      <c r="DC249" s="94"/>
      <c r="DD249" s="94"/>
      <c r="DE249" s="94"/>
      <c r="DF249" s="60"/>
      <c r="DG249" s="60"/>
      <c r="DH249" s="60"/>
      <c r="DI249" s="60"/>
      <c r="DJ249" s="60"/>
      <c r="DK249" s="60"/>
      <c r="DL249" s="60"/>
      <c r="DM249" s="60"/>
      <c r="DN249" s="60"/>
      <c r="DO249" s="60"/>
      <c r="DP249" s="60"/>
      <c r="DQ249" s="60"/>
      <c r="DR249" s="60"/>
      <c r="DS249" s="60"/>
      <c r="DT249" s="60"/>
      <c r="DU249" s="60"/>
      <c r="DV249" s="60"/>
      <c r="DW249" s="60"/>
      <c r="DX249" s="163"/>
      <c r="DY249" s="163"/>
      <c r="DZ249" s="163"/>
      <c r="EA249" s="163"/>
      <c r="EB249" s="163"/>
      <c r="EC249" s="163"/>
      <c r="ED249" s="163"/>
      <c r="EE249" s="163"/>
      <c r="EF249" s="163"/>
      <c r="EG249" s="163"/>
      <c r="EH249" s="163"/>
      <c r="EI249" s="163"/>
      <c r="EJ249" s="163"/>
      <c r="EK249" s="163"/>
      <c r="EL249" s="163"/>
      <c r="EM249" s="163"/>
      <c r="EN249" s="163"/>
      <c r="EO249" s="163"/>
      <c r="EP249" s="163"/>
      <c r="EQ249" s="163"/>
      <c r="ER249" s="163"/>
      <c r="ES249" s="163"/>
      <c r="ET249" s="163"/>
      <c r="EU249" s="163"/>
      <c r="EV249" s="163"/>
      <c r="EW249" s="163"/>
      <c r="EX249" s="163"/>
      <c r="EY249" s="163"/>
      <c r="EZ249" s="163"/>
      <c r="FA249" s="163"/>
      <c r="FB249" s="163"/>
      <c r="FC249" s="163"/>
      <c r="FD249" s="163"/>
      <c r="FE249" s="163"/>
      <c r="FF249" s="163"/>
      <c r="FG249" s="163"/>
      <c r="FH249" s="163"/>
      <c r="FI249" s="163"/>
      <c r="FJ249" s="163"/>
      <c r="FK249" s="163"/>
      <c r="FL249" s="163"/>
      <c r="FM249" s="163"/>
      <c r="FN249" s="163"/>
      <c r="FO249" s="163"/>
      <c r="FP249" s="163"/>
      <c r="FQ249" s="163"/>
      <c r="FR249" s="163"/>
      <c r="FS249" s="163"/>
      <c r="FT249" s="163"/>
      <c r="FU249" s="163"/>
      <c r="FV249" s="163"/>
      <c r="FW249" s="163"/>
      <c r="FX249" s="163"/>
      <c r="FY249" s="163"/>
      <c r="FZ249" s="163"/>
      <c r="GA249" s="163"/>
      <c r="GB249" s="163"/>
      <c r="GC249" s="163"/>
      <c r="GD249" s="163"/>
      <c r="GE249" s="163"/>
      <c r="GF249" s="163"/>
      <c r="GG249" s="163"/>
      <c r="GH249" s="164"/>
      <c r="GI249" s="164"/>
      <c r="AAA249" s="322"/>
      <c r="AAB249" s="323"/>
      <c r="AAC249" s="173"/>
      <c r="AAD249" s="188" t="s">
        <v>14</v>
      </c>
      <c r="AAE249" s="43"/>
      <c r="AAF249" s="371" t="s">
        <v>88</v>
      </c>
      <c r="AAG249" s="371"/>
      <c r="AAH249" s="371"/>
      <c r="AAI249" s="371"/>
      <c r="AAJ249" s="371"/>
      <c r="AAK249" s="371"/>
      <c r="AAL249" s="371"/>
      <c r="AAM249" s="371"/>
      <c r="AAN249" s="371"/>
      <c r="AAO249" s="371"/>
      <c r="AAP249" s="371"/>
      <c r="AAQ249" s="371"/>
      <c r="AAR249" s="371"/>
      <c r="AAS249" s="371"/>
      <c r="AAT249" s="371"/>
      <c r="AAU249" s="371"/>
      <c r="AAV249" s="371"/>
      <c r="AAW249" s="43"/>
      <c r="AAX249" s="184"/>
      <c r="AAY249" s="373" t="s">
        <v>2</v>
      </c>
      <c r="AAZ249" s="373"/>
      <c r="ABA249" s="373"/>
      <c r="ABB249" s="373"/>
      <c r="ABC249" s="373"/>
      <c r="ABD249" s="374" t="str">
        <f>IF($ABD$138="","",$ABD$138)</f>
        <v/>
      </c>
      <c r="ABE249" s="374"/>
      <c r="ABF249" s="374"/>
      <c r="ABG249" s="374"/>
      <c r="ABH249" s="374"/>
      <c r="ABI249" s="374"/>
      <c r="ABJ249" s="374"/>
      <c r="ABK249" s="374"/>
      <c r="ABL249" s="374"/>
      <c r="ABM249" s="374"/>
      <c r="ABN249" s="374"/>
      <c r="ABO249" s="374"/>
      <c r="ABP249" s="374"/>
      <c r="ABQ249" s="374"/>
      <c r="ABR249" s="374"/>
      <c r="ABS249" s="374"/>
      <c r="ABT249" s="374"/>
      <c r="ABU249" s="374"/>
      <c r="ABV249" s="374"/>
      <c r="ABW249" s="374"/>
      <c r="ABX249" s="374"/>
      <c r="ABY249" s="374"/>
      <c r="ABZ249" s="374"/>
      <c r="ACA249" s="374"/>
      <c r="ACB249" s="374"/>
      <c r="ACC249" s="374"/>
      <c r="ACD249" s="374"/>
      <c r="ACE249" s="374"/>
      <c r="ACF249" s="374"/>
      <c r="ACG249" s="374"/>
      <c r="ACH249" s="374"/>
      <c r="ACI249" s="374"/>
      <c r="ACJ249" s="374"/>
      <c r="ACK249" s="374"/>
      <c r="ACL249" s="374"/>
      <c r="ACM249" s="374"/>
      <c r="ACN249" s="374"/>
      <c r="ACO249" s="374"/>
      <c r="ACP249" s="374"/>
      <c r="ACQ249" s="374"/>
      <c r="ACR249" s="374"/>
      <c r="ACS249" s="374"/>
      <c r="ACT249" s="374"/>
      <c r="ACU249" s="374"/>
      <c r="ACV249" s="374"/>
      <c r="ACW249" s="374"/>
      <c r="ACX249" s="374"/>
      <c r="ACY249" s="374"/>
      <c r="ACZ249" s="374"/>
      <c r="ADA249" s="374"/>
      <c r="ADB249" s="375"/>
      <c r="ADC249" s="34"/>
      <c r="ADD249" s="174"/>
    </row>
    <row r="250" spans="2:784" s="165" customFormat="1" ht="7.5" customHeight="1" x14ac:dyDescent="0.15">
      <c r="B250" s="34"/>
      <c r="C250" s="34"/>
      <c r="D250" s="34"/>
      <c r="E250" s="34"/>
      <c r="F250" s="34"/>
      <c r="G250" s="34"/>
      <c r="H250" s="34"/>
      <c r="I250" s="34"/>
      <c r="J250" s="106"/>
      <c r="K250" s="106"/>
      <c r="L250" s="34"/>
      <c r="M250" s="43"/>
      <c r="N250" s="43"/>
      <c r="O250" s="109"/>
      <c r="P250" s="109"/>
      <c r="Q250" s="109"/>
      <c r="R250" s="109"/>
      <c r="S250" s="109"/>
      <c r="T250" s="109"/>
      <c r="U250" s="109"/>
      <c r="V250" s="109"/>
      <c r="W250" s="109"/>
      <c r="X250" s="109"/>
      <c r="Y250" s="109"/>
      <c r="Z250" s="109"/>
      <c r="AA250" s="109"/>
      <c r="AB250" s="109"/>
      <c r="AC250" s="109"/>
      <c r="AD250" s="109"/>
      <c r="AE250" s="43"/>
      <c r="AF250" s="43"/>
      <c r="AG250" s="49"/>
      <c r="AH250" s="49"/>
      <c r="AI250" s="49"/>
      <c r="AJ250" s="49"/>
      <c r="AK250" s="49"/>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10"/>
      <c r="CA250" s="110"/>
      <c r="CB250" s="110"/>
      <c r="CC250" s="110"/>
      <c r="CD250" s="110"/>
      <c r="CE250" s="110"/>
      <c r="CF250" s="110"/>
      <c r="CG250" s="110"/>
      <c r="CH250" s="110"/>
      <c r="CI250" s="110"/>
      <c r="CJ250" s="110"/>
      <c r="CK250" s="34"/>
      <c r="CL250" s="34"/>
      <c r="CM250" s="60"/>
      <c r="CN250" s="94"/>
      <c r="CO250" s="94"/>
      <c r="CP250" s="94"/>
      <c r="CQ250" s="94"/>
      <c r="CR250" s="94"/>
      <c r="CS250" s="94"/>
      <c r="CT250" s="94"/>
      <c r="CU250" s="94"/>
      <c r="CV250" s="94"/>
      <c r="CW250" s="94"/>
      <c r="CX250" s="94"/>
      <c r="CY250" s="94"/>
      <c r="CZ250" s="94"/>
      <c r="DA250" s="94"/>
      <c r="DB250" s="94"/>
      <c r="DC250" s="94"/>
      <c r="DD250" s="94"/>
      <c r="DE250" s="94"/>
      <c r="DF250" s="60"/>
      <c r="DG250" s="60"/>
      <c r="DH250" s="60"/>
      <c r="DI250" s="60"/>
      <c r="DJ250" s="60"/>
      <c r="DK250" s="60"/>
      <c r="DL250" s="60"/>
      <c r="DM250" s="60"/>
      <c r="DN250" s="60"/>
      <c r="DO250" s="60"/>
      <c r="DP250" s="60"/>
      <c r="DQ250" s="60"/>
      <c r="DR250" s="60"/>
      <c r="DS250" s="60"/>
      <c r="DT250" s="60"/>
      <c r="DU250" s="60"/>
      <c r="DV250" s="60"/>
      <c r="DW250" s="60"/>
      <c r="DX250" s="163"/>
      <c r="DY250" s="163"/>
      <c r="DZ250" s="163"/>
      <c r="EA250" s="163"/>
      <c r="EB250" s="163"/>
      <c r="EC250" s="163"/>
      <c r="ED250" s="163"/>
      <c r="EE250" s="163"/>
      <c r="EF250" s="163"/>
      <c r="EG250" s="163"/>
      <c r="EH250" s="163"/>
      <c r="EI250" s="163"/>
      <c r="EJ250" s="163"/>
      <c r="EK250" s="163"/>
      <c r="EL250" s="163"/>
      <c r="EM250" s="163"/>
      <c r="EN250" s="163"/>
      <c r="EO250" s="163"/>
      <c r="EP250" s="163"/>
      <c r="EQ250" s="163"/>
      <c r="ER250" s="163"/>
      <c r="ES250" s="163"/>
      <c r="ET250" s="163"/>
      <c r="EU250" s="163"/>
      <c r="EV250" s="163"/>
      <c r="EW250" s="163"/>
      <c r="EX250" s="163"/>
      <c r="EY250" s="163"/>
      <c r="EZ250" s="163"/>
      <c r="FA250" s="163"/>
      <c r="FB250" s="163"/>
      <c r="FC250" s="163"/>
      <c r="FD250" s="163"/>
      <c r="FE250" s="163"/>
      <c r="FF250" s="163"/>
      <c r="FG250" s="163"/>
      <c r="FH250" s="163"/>
      <c r="FI250" s="163"/>
      <c r="FJ250" s="163"/>
      <c r="FK250" s="163"/>
      <c r="FL250" s="163"/>
      <c r="FM250" s="163"/>
      <c r="FN250" s="163"/>
      <c r="FO250" s="163"/>
      <c r="FP250" s="163"/>
      <c r="FQ250" s="163"/>
      <c r="FR250" s="163"/>
      <c r="FS250" s="163"/>
      <c r="FT250" s="163"/>
      <c r="FU250" s="163"/>
      <c r="FV250" s="163"/>
      <c r="FW250" s="163"/>
      <c r="FX250" s="163"/>
      <c r="FY250" s="163"/>
      <c r="FZ250" s="163"/>
      <c r="GA250" s="163"/>
      <c r="GB250" s="163"/>
      <c r="GC250" s="163"/>
      <c r="GD250" s="163"/>
      <c r="GE250" s="163"/>
      <c r="GF250" s="163"/>
      <c r="GG250" s="163"/>
      <c r="GH250" s="164"/>
      <c r="GI250" s="164"/>
      <c r="AAA250" s="322"/>
      <c r="AAB250" s="323"/>
      <c r="AAC250" s="173"/>
      <c r="AAD250" s="183"/>
      <c r="AAE250" s="43"/>
      <c r="AAF250" s="372"/>
      <c r="AAG250" s="372"/>
      <c r="AAH250" s="372"/>
      <c r="AAI250" s="372"/>
      <c r="AAJ250" s="372"/>
      <c r="AAK250" s="372"/>
      <c r="AAL250" s="372"/>
      <c r="AAM250" s="372"/>
      <c r="AAN250" s="372"/>
      <c r="AAO250" s="372"/>
      <c r="AAP250" s="372"/>
      <c r="AAQ250" s="372"/>
      <c r="AAR250" s="372"/>
      <c r="AAS250" s="372"/>
      <c r="AAT250" s="372"/>
      <c r="AAU250" s="372"/>
      <c r="AAV250" s="372"/>
      <c r="AAW250" s="43"/>
      <c r="AAX250" s="184"/>
      <c r="AAY250" s="373"/>
      <c r="AAZ250" s="373"/>
      <c r="ABA250" s="373"/>
      <c r="ABB250" s="373"/>
      <c r="ABC250" s="373"/>
      <c r="ABD250" s="374"/>
      <c r="ABE250" s="374"/>
      <c r="ABF250" s="374"/>
      <c r="ABG250" s="374"/>
      <c r="ABH250" s="374"/>
      <c r="ABI250" s="374"/>
      <c r="ABJ250" s="374"/>
      <c r="ABK250" s="374"/>
      <c r="ABL250" s="374"/>
      <c r="ABM250" s="374"/>
      <c r="ABN250" s="374"/>
      <c r="ABO250" s="374"/>
      <c r="ABP250" s="374"/>
      <c r="ABQ250" s="374"/>
      <c r="ABR250" s="374"/>
      <c r="ABS250" s="374"/>
      <c r="ABT250" s="374"/>
      <c r="ABU250" s="374"/>
      <c r="ABV250" s="374"/>
      <c r="ABW250" s="374"/>
      <c r="ABX250" s="374"/>
      <c r="ABY250" s="374"/>
      <c r="ABZ250" s="374"/>
      <c r="ACA250" s="374"/>
      <c r="ACB250" s="374"/>
      <c r="ACC250" s="374"/>
      <c r="ACD250" s="374"/>
      <c r="ACE250" s="374"/>
      <c r="ACF250" s="374"/>
      <c r="ACG250" s="374"/>
      <c r="ACH250" s="374"/>
      <c r="ACI250" s="374"/>
      <c r="ACJ250" s="374"/>
      <c r="ACK250" s="374"/>
      <c r="ACL250" s="374"/>
      <c r="ACM250" s="374"/>
      <c r="ACN250" s="374"/>
      <c r="ACO250" s="374"/>
      <c r="ACP250" s="374"/>
      <c r="ACQ250" s="374"/>
      <c r="ACR250" s="374"/>
      <c r="ACS250" s="374"/>
      <c r="ACT250" s="374"/>
      <c r="ACU250" s="374"/>
      <c r="ACV250" s="374"/>
      <c r="ACW250" s="374"/>
      <c r="ACX250" s="374"/>
      <c r="ACY250" s="374"/>
      <c r="ACZ250" s="374"/>
      <c r="ADA250" s="374"/>
      <c r="ADB250" s="375"/>
      <c r="ADC250" s="34"/>
      <c r="ADD250" s="174"/>
    </row>
    <row r="251" spans="2:784" s="165" customFormat="1" ht="7.5" customHeight="1" x14ac:dyDescent="0.15">
      <c r="B251" s="34"/>
      <c r="C251" s="34"/>
      <c r="D251" s="34"/>
      <c r="E251" s="34"/>
      <c r="F251" s="34"/>
      <c r="G251" s="34"/>
      <c r="H251" s="34"/>
      <c r="I251" s="34"/>
      <c r="J251" s="106"/>
      <c r="K251" s="106"/>
      <c r="L251" s="34"/>
      <c r="M251" s="43"/>
      <c r="N251" s="43"/>
      <c r="O251" s="109"/>
      <c r="P251" s="109"/>
      <c r="Q251" s="109"/>
      <c r="R251" s="109"/>
      <c r="S251" s="109"/>
      <c r="T251" s="109"/>
      <c r="U251" s="109"/>
      <c r="V251" s="109"/>
      <c r="W251" s="109"/>
      <c r="X251" s="109"/>
      <c r="Y251" s="109"/>
      <c r="Z251" s="109"/>
      <c r="AA251" s="109"/>
      <c r="AB251" s="109"/>
      <c r="AC251" s="109"/>
      <c r="AD251" s="109"/>
      <c r="AE251" s="43"/>
      <c r="AF251" s="43"/>
      <c r="AG251" s="44"/>
      <c r="AH251" s="44"/>
      <c r="AI251" s="44"/>
      <c r="AJ251" s="44"/>
      <c r="AK251" s="44"/>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c r="BM251" s="110"/>
      <c r="BN251" s="110"/>
      <c r="BO251" s="110"/>
      <c r="BP251" s="110"/>
      <c r="BQ251" s="110"/>
      <c r="BR251" s="110"/>
      <c r="BS251" s="110"/>
      <c r="BT251" s="110"/>
      <c r="BU251" s="110"/>
      <c r="BV251" s="110"/>
      <c r="BW251" s="110"/>
      <c r="BX251" s="110"/>
      <c r="BY251" s="110"/>
      <c r="BZ251" s="110"/>
      <c r="CA251" s="110"/>
      <c r="CB251" s="110"/>
      <c r="CC251" s="110"/>
      <c r="CD251" s="110"/>
      <c r="CE251" s="110"/>
      <c r="CF251" s="110"/>
      <c r="CG251" s="110"/>
      <c r="CH251" s="110"/>
      <c r="CI251" s="110"/>
      <c r="CJ251" s="110"/>
      <c r="CK251" s="34"/>
      <c r="CL251" s="34"/>
      <c r="CM251" s="60"/>
      <c r="CN251" s="94"/>
      <c r="CO251" s="94"/>
      <c r="CP251" s="94"/>
      <c r="CQ251" s="94"/>
      <c r="CR251" s="94"/>
      <c r="CS251" s="94"/>
      <c r="CT251" s="94"/>
      <c r="CU251" s="94"/>
      <c r="CV251" s="94"/>
      <c r="CW251" s="94"/>
      <c r="CX251" s="94"/>
      <c r="CY251" s="94"/>
      <c r="CZ251" s="94"/>
      <c r="DA251" s="94"/>
      <c r="DB251" s="94"/>
      <c r="DC251" s="94"/>
      <c r="DD251" s="94"/>
      <c r="DE251" s="94"/>
      <c r="DF251" s="60"/>
      <c r="DG251" s="60"/>
      <c r="DH251" s="60"/>
      <c r="DI251" s="60"/>
      <c r="DJ251" s="60"/>
      <c r="DK251" s="60"/>
      <c r="DL251" s="60"/>
      <c r="DM251" s="60"/>
      <c r="DN251" s="60"/>
      <c r="DO251" s="60"/>
      <c r="DP251" s="60"/>
      <c r="DQ251" s="60"/>
      <c r="DR251" s="60"/>
      <c r="DS251" s="60"/>
      <c r="DT251" s="60"/>
      <c r="DU251" s="60"/>
      <c r="DV251" s="60"/>
      <c r="DW251" s="60"/>
      <c r="DX251" s="163"/>
      <c r="DY251" s="163"/>
      <c r="DZ251" s="163"/>
      <c r="EA251" s="163"/>
      <c r="EB251" s="163"/>
      <c r="EC251" s="163"/>
      <c r="ED251" s="163"/>
      <c r="EE251" s="163"/>
      <c r="EF251" s="163"/>
      <c r="EG251" s="163"/>
      <c r="EH251" s="163"/>
      <c r="EI251" s="163"/>
      <c r="EJ251" s="163"/>
      <c r="EK251" s="163"/>
      <c r="EL251" s="163"/>
      <c r="EM251" s="163"/>
      <c r="EN251" s="163"/>
      <c r="EO251" s="163"/>
      <c r="EP251" s="163"/>
      <c r="EQ251" s="163"/>
      <c r="ER251" s="163"/>
      <c r="ES251" s="163"/>
      <c r="ET251" s="163"/>
      <c r="EU251" s="163"/>
      <c r="EV251" s="163"/>
      <c r="EW251" s="163"/>
      <c r="EX251" s="163"/>
      <c r="EY251" s="163"/>
      <c r="EZ251" s="163"/>
      <c r="FA251" s="163"/>
      <c r="FB251" s="163"/>
      <c r="FC251" s="163"/>
      <c r="FD251" s="163"/>
      <c r="FE251" s="163"/>
      <c r="FF251" s="163"/>
      <c r="FG251" s="163"/>
      <c r="FH251" s="163"/>
      <c r="FI251" s="163"/>
      <c r="FJ251" s="163"/>
      <c r="FK251" s="163"/>
      <c r="FL251" s="163"/>
      <c r="FM251" s="163"/>
      <c r="FN251" s="163"/>
      <c r="FO251" s="163"/>
      <c r="FP251" s="163"/>
      <c r="FQ251" s="163"/>
      <c r="FR251" s="163"/>
      <c r="FS251" s="163"/>
      <c r="FT251" s="163"/>
      <c r="FU251" s="163"/>
      <c r="FV251" s="163"/>
      <c r="FW251" s="163"/>
      <c r="FX251" s="163"/>
      <c r="FY251" s="163"/>
      <c r="FZ251" s="163"/>
      <c r="GA251" s="163"/>
      <c r="GB251" s="163"/>
      <c r="GC251" s="163"/>
      <c r="GD251" s="163"/>
      <c r="GE251" s="163"/>
      <c r="GF251" s="163"/>
      <c r="GG251" s="163"/>
      <c r="GH251" s="164"/>
      <c r="GI251" s="164"/>
      <c r="AAA251" s="322"/>
      <c r="AAB251" s="323"/>
      <c r="AAC251" s="173"/>
      <c r="AAD251" s="183"/>
      <c r="AAE251" s="43"/>
      <c r="AAF251" s="372"/>
      <c r="AAG251" s="372"/>
      <c r="AAH251" s="372"/>
      <c r="AAI251" s="372"/>
      <c r="AAJ251" s="372"/>
      <c r="AAK251" s="372"/>
      <c r="AAL251" s="372"/>
      <c r="AAM251" s="372"/>
      <c r="AAN251" s="372"/>
      <c r="AAO251" s="372"/>
      <c r="AAP251" s="372"/>
      <c r="AAQ251" s="372"/>
      <c r="AAR251" s="372"/>
      <c r="AAS251" s="372"/>
      <c r="AAT251" s="372"/>
      <c r="AAU251" s="372"/>
      <c r="AAV251" s="372"/>
      <c r="AAW251" s="43"/>
      <c r="AAX251" s="184"/>
      <c r="AAY251" s="44"/>
      <c r="AAZ251" s="44"/>
      <c r="ABA251" s="44"/>
      <c r="ABB251" s="44"/>
      <c r="ABC251" s="44"/>
      <c r="ABD251" s="374"/>
      <c r="ABE251" s="374"/>
      <c r="ABF251" s="374"/>
      <c r="ABG251" s="374"/>
      <c r="ABH251" s="374"/>
      <c r="ABI251" s="374"/>
      <c r="ABJ251" s="374"/>
      <c r="ABK251" s="374"/>
      <c r="ABL251" s="374"/>
      <c r="ABM251" s="374"/>
      <c r="ABN251" s="374"/>
      <c r="ABO251" s="374"/>
      <c r="ABP251" s="374"/>
      <c r="ABQ251" s="374"/>
      <c r="ABR251" s="374"/>
      <c r="ABS251" s="374"/>
      <c r="ABT251" s="374"/>
      <c r="ABU251" s="374"/>
      <c r="ABV251" s="374"/>
      <c r="ABW251" s="374"/>
      <c r="ABX251" s="374"/>
      <c r="ABY251" s="374"/>
      <c r="ABZ251" s="374"/>
      <c r="ACA251" s="374"/>
      <c r="ACB251" s="374"/>
      <c r="ACC251" s="374"/>
      <c r="ACD251" s="374"/>
      <c r="ACE251" s="374"/>
      <c r="ACF251" s="374"/>
      <c r="ACG251" s="374"/>
      <c r="ACH251" s="374"/>
      <c r="ACI251" s="374"/>
      <c r="ACJ251" s="374"/>
      <c r="ACK251" s="374"/>
      <c r="ACL251" s="374"/>
      <c r="ACM251" s="374"/>
      <c r="ACN251" s="374"/>
      <c r="ACO251" s="374"/>
      <c r="ACP251" s="374"/>
      <c r="ACQ251" s="374"/>
      <c r="ACR251" s="374"/>
      <c r="ACS251" s="374"/>
      <c r="ACT251" s="374"/>
      <c r="ACU251" s="374"/>
      <c r="ACV251" s="374"/>
      <c r="ACW251" s="374"/>
      <c r="ACX251" s="374"/>
      <c r="ACY251" s="374"/>
      <c r="ACZ251" s="374"/>
      <c r="ADA251" s="374"/>
      <c r="ADB251" s="375"/>
      <c r="ADC251" s="34"/>
      <c r="ADD251" s="174"/>
    </row>
    <row r="252" spans="2:784" s="165" customFormat="1" ht="7.5" customHeight="1" x14ac:dyDescent="0.15">
      <c r="B252" s="34"/>
      <c r="C252" s="34"/>
      <c r="D252" s="34"/>
      <c r="E252" s="34"/>
      <c r="F252" s="34"/>
      <c r="G252" s="34"/>
      <c r="H252" s="34"/>
      <c r="I252" s="34"/>
      <c r="J252" s="106"/>
      <c r="K252" s="106"/>
      <c r="L252" s="34"/>
      <c r="M252" s="43"/>
      <c r="N252" s="43"/>
      <c r="O252" s="111"/>
      <c r="P252" s="96"/>
      <c r="Q252" s="96"/>
      <c r="R252" s="96"/>
      <c r="S252" s="96"/>
      <c r="T252" s="96"/>
      <c r="U252" s="96"/>
      <c r="V252" s="96"/>
      <c r="W252" s="96"/>
      <c r="X252" s="96"/>
      <c r="Y252" s="96"/>
      <c r="Z252" s="96"/>
      <c r="AA252" s="96"/>
      <c r="AB252" s="96"/>
      <c r="AC252" s="96"/>
      <c r="AD252" s="96"/>
      <c r="AE252" s="96"/>
      <c r="AF252" s="43"/>
      <c r="AG252" s="44"/>
      <c r="AH252" s="44"/>
      <c r="AI252" s="44"/>
      <c r="AJ252" s="44"/>
      <c r="AK252" s="44"/>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c r="BM252" s="110"/>
      <c r="BN252" s="110"/>
      <c r="BO252" s="110"/>
      <c r="BP252" s="110"/>
      <c r="BQ252" s="110"/>
      <c r="BR252" s="110"/>
      <c r="BS252" s="110"/>
      <c r="BT252" s="110"/>
      <c r="BU252" s="110"/>
      <c r="BV252" s="110"/>
      <c r="BW252" s="110"/>
      <c r="BX252" s="110"/>
      <c r="BY252" s="110"/>
      <c r="BZ252" s="110"/>
      <c r="CA252" s="110"/>
      <c r="CB252" s="110"/>
      <c r="CC252" s="110"/>
      <c r="CD252" s="110"/>
      <c r="CE252" s="110"/>
      <c r="CF252" s="110"/>
      <c r="CG252" s="110"/>
      <c r="CH252" s="110"/>
      <c r="CI252" s="110"/>
      <c r="CJ252" s="110"/>
      <c r="CK252" s="34"/>
      <c r="CL252" s="34"/>
      <c r="CM252" s="60"/>
      <c r="CN252" s="94"/>
      <c r="CO252" s="94"/>
      <c r="CP252" s="94"/>
      <c r="CQ252" s="94"/>
      <c r="CR252" s="94"/>
      <c r="CS252" s="94"/>
      <c r="CT252" s="94"/>
      <c r="CU252" s="94"/>
      <c r="CV252" s="94"/>
      <c r="CW252" s="94"/>
      <c r="CX252" s="94"/>
      <c r="CY252" s="94"/>
      <c r="CZ252" s="94"/>
      <c r="DA252" s="94"/>
      <c r="DB252" s="94"/>
      <c r="DC252" s="94"/>
      <c r="DD252" s="94"/>
      <c r="DE252" s="94"/>
      <c r="DF252" s="60"/>
      <c r="DG252" s="60"/>
      <c r="DH252" s="60"/>
      <c r="DI252" s="60"/>
      <c r="DJ252" s="60"/>
      <c r="DK252" s="60"/>
      <c r="DL252" s="60"/>
      <c r="DM252" s="60"/>
      <c r="DN252" s="60"/>
      <c r="DO252" s="60"/>
      <c r="DP252" s="60"/>
      <c r="DQ252" s="60"/>
      <c r="DR252" s="60"/>
      <c r="DS252" s="60"/>
      <c r="DT252" s="60"/>
      <c r="DU252" s="60"/>
      <c r="DV252" s="60"/>
      <c r="DW252" s="60"/>
      <c r="DX252" s="163"/>
      <c r="DY252" s="163"/>
      <c r="DZ252" s="163"/>
      <c r="EA252" s="163"/>
      <c r="EB252" s="163"/>
      <c r="EC252" s="163"/>
      <c r="ED252" s="163"/>
      <c r="EE252" s="163"/>
      <c r="EF252" s="163"/>
      <c r="EG252" s="163"/>
      <c r="EH252" s="163"/>
      <c r="EI252" s="163"/>
      <c r="EJ252" s="163"/>
      <c r="EK252" s="163"/>
      <c r="EL252" s="163"/>
      <c r="EM252" s="163"/>
      <c r="EN252" s="163"/>
      <c r="EO252" s="163"/>
      <c r="EP252" s="163"/>
      <c r="EQ252" s="163"/>
      <c r="ER252" s="163"/>
      <c r="ES252" s="163"/>
      <c r="ET252" s="163"/>
      <c r="EU252" s="163"/>
      <c r="EV252" s="163"/>
      <c r="EW252" s="163"/>
      <c r="EX252" s="163"/>
      <c r="EY252" s="163"/>
      <c r="EZ252" s="163"/>
      <c r="FA252" s="163"/>
      <c r="FB252" s="163"/>
      <c r="FC252" s="163"/>
      <c r="FD252" s="163"/>
      <c r="FE252" s="163"/>
      <c r="FF252" s="163"/>
      <c r="FG252" s="163"/>
      <c r="FH252" s="163"/>
      <c r="FI252" s="163"/>
      <c r="FJ252" s="163"/>
      <c r="FK252" s="163"/>
      <c r="FL252" s="163"/>
      <c r="FM252" s="163"/>
      <c r="FN252" s="163"/>
      <c r="FO252" s="163"/>
      <c r="FP252" s="163"/>
      <c r="FQ252" s="163"/>
      <c r="FR252" s="163"/>
      <c r="FS252" s="163"/>
      <c r="FT252" s="163"/>
      <c r="FU252" s="163"/>
      <c r="FV252" s="163"/>
      <c r="FW252" s="163"/>
      <c r="FX252" s="163"/>
      <c r="FY252" s="163"/>
      <c r="FZ252" s="163"/>
      <c r="GA252" s="163"/>
      <c r="GB252" s="163"/>
      <c r="GC252" s="163"/>
      <c r="GD252" s="163"/>
      <c r="GE252" s="163"/>
      <c r="GF252" s="163"/>
      <c r="GG252" s="163"/>
      <c r="GH252" s="164"/>
      <c r="GI252" s="164"/>
      <c r="AAA252" s="322"/>
      <c r="AAB252" s="323"/>
      <c r="AAC252" s="173"/>
      <c r="AAD252" s="183"/>
      <c r="AAE252" s="43"/>
      <c r="AAF252" s="376" t="s">
        <v>96</v>
      </c>
      <c r="AAG252" s="377"/>
      <c r="AAH252" s="377"/>
      <c r="AAI252" s="377"/>
      <c r="AAJ252" s="377"/>
      <c r="AAK252" s="377"/>
      <c r="AAL252" s="377"/>
      <c r="AAM252" s="377"/>
      <c r="AAN252" s="377"/>
      <c r="AAO252" s="377"/>
      <c r="AAP252" s="377"/>
      <c r="AAQ252" s="377"/>
      <c r="AAR252" s="377"/>
      <c r="AAS252" s="377"/>
      <c r="AAT252" s="377"/>
      <c r="AAU252" s="377"/>
      <c r="AAV252" s="377"/>
      <c r="AAW252" s="377"/>
      <c r="AAX252" s="184"/>
      <c r="AAY252" s="44"/>
      <c r="AAZ252" s="44"/>
      <c r="ABA252" s="44"/>
      <c r="ABB252" s="44"/>
      <c r="ABC252" s="44"/>
      <c r="ABD252" s="374"/>
      <c r="ABE252" s="374"/>
      <c r="ABF252" s="374"/>
      <c r="ABG252" s="374"/>
      <c r="ABH252" s="374"/>
      <c r="ABI252" s="374"/>
      <c r="ABJ252" s="374"/>
      <c r="ABK252" s="374"/>
      <c r="ABL252" s="374"/>
      <c r="ABM252" s="374"/>
      <c r="ABN252" s="374"/>
      <c r="ABO252" s="374"/>
      <c r="ABP252" s="374"/>
      <c r="ABQ252" s="374"/>
      <c r="ABR252" s="374"/>
      <c r="ABS252" s="374"/>
      <c r="ABT252" s="374"/>
      <c r="ABU252" s="374"/>
      <c r="ABV252" s="374"/>
      <c r="ABW252" s="374"/>
      <c r="ABX252" s="374"/>
      <c r="ABY252" s="374"/>
      <c r="ABZ252" s="374"/>
      <c r="ACA252" s="374"/>
      <c r="ACB252" s="374"/>
      <c r="ACC252" s="374"/>
      <c r="ACD252" s="374"/>
      <c r="ACE252" s="374"/>
      <c r="ACF252" s="374"/>
      <c r="ACG252" s="374"/>
      <c r="ACH252" s="374"/>
      <c r="ACI252" s="374"/>
      <c r="ACJ252" s="374"/>
      <c r="ACK252" s="374"/>
      <c r="ACL252" s="374"/>
      <c r="ACM252" s="374"/>
      <c r="ACN252" s="374"/>
      <c r="ACO252" s="374"/>
      <c r="ACP252" s="374"/>
      <c r="ACQ252" s="374"/>
      <c r="ACR252" s="374"/>
      <c r="ACS252" s="374"/>
      <c r="ACT252" s="374"/>
      <c r="ACU252" s="374"/>
      <c r="ACV252" s="374"/>
      <c r="ACW252" s="374"/>
      <c r="ACX252" s="374"/>
      <c r="ACY252" s="374"/>
      <c r="ACZ252" s="374"/>
      <c r="ADA252" s="374"/>
      <c r="ADB252" s="375"/>
      <c r="ADC252" s="34"/>
      <c r="ADD252" s="174"/>
    </row>
    <row r="253" spans="2:784" s="165" customFormat="1" ht="7.5" customHeight="1" x14ac:dyDescent="0.15">
      <c r="B253" s="34"/>
      <c r="C253" s="34"/>
      <c r="D253" s="34"/>
      <c r="E253" s="34"/>
      <c r="F253" s="34"/>
      <c r="G253" s="34"/>
      <c r="H253" s="34"/>
      <c r="I253" s="34"/>
      <c r="J253" s="106"/>
      <c r="K253" s="106"/>
      <c r="L253" s="34"/>
      <c r="M253" s="43"/>
      <c r="N253" s="43"/>
      <c r="O253" s="96"/>
      <c r="P253" s="96"/>
      <c r="Q253" s="96"/>
      <c r="R253" s="96"/>
      <c r="S253" s="96"/>
      <c r="T253" s="96"/>
      <c r="U253" s="96"/>
      <c r="V253" s="96"/>
      <c r="W253" s="96"/>
      <c r="X253" s="96"/>
      <c r="Y253" s="96"/>
      <c r="Z253" s="96"/>
      <c r="AA253" s="96"/>
      <c r="AB253" s="96"/>
      <c r="AC253" s="96"/>
      <c r="AD253" s="96"/>
      <c r="AE253" s="96"/>
      <c r="AF253" s="43"/>
      <c r="AG253" s="45"/>
      <c r="AH253" s="45"/>
      <c r="AI253" s="45"/>
      <c r="AJ253" s="45"/>
      <c r="AK253" s="45"/>
      <c r="AL253" s="110"/>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c r="BM253" s="110"/>
      <c r="BN253" s="110"/>
      <c r="BO253" s="110"/>
      <c r="BP253" s="110"/>
      <c r="BQ253" s="110"/>
      <c r="BR253" s="110"/>
      <c r="BS253" s="110"/>
      <c r="BT253" s="110"/>
      <c r="BU253" s="110"/>
      <c r="BV253" s="110"/>
      <c r="BW253" s="110"/>
      <c r="BX253" s="110"/>
      <c r="BY253" s="110"/>
      <c r="BZ253" s="110"/>
      <c r="CA253" s="110"/>
      <c r="CB253" s="110"/>
      <c r="CC253" s="110"/>
      <c r="CD253" s="110"/>
      <c r="CE253" s="110"/>
      <c r="CF253" s="110"/>
      <c r="CG253" s="110"/>
      <c r="CH253" s="110"/>
      <c r="CI253" s="110"/>
      <c r="CJ253" s="110"/>
      <c r="CK253" s="34"/>
      <c r="CL253" s="34"/>
      <c r="CM253" s="60"/>
      <c r="CN253" s="94"/>
      <c r="CO253" s="94"/>
      <c r="CP253" s="94"/>
      <c r="CQ253" s="94"/>
      <c r="CR253" s="94"/>
      <c r="CS253" s="94"/>
      <c r="CT253" s="94"/>
      <c r="CU253" s="94"/>
      <c r="CV253" s="94"/>
      <c r="CW253" s="94"/>
      <c r="CX253" s="94"/>
      <c r="CY253" s="94"/>
      <c r="CZ253" s="94"/>
      <c r="DA253" s="94"/>
      <c r="DB253" s="94"/>
      <c r="DC253" s="94"/>
      <c r="DD253" s="94"/>
      <c r="DE253" s="94"/>
      <c r="DF253" s="60"/>
      <c r="DG253" s="60"/>
      <c r="DH253" s="60"/>
      <c r="DI253" s="60"/>
      <c r="DJ253" s="60"/>
      <c r="DK253" s="60"/>
      <c r="DL253" s="60"/>
      <c r="DM253" s="60"/>
      <c r="DN253" s="60"/>
      <c r="DO253" s="60"/>
      <c r="DP253" s="60"/>
      <c r="DQ253" s="60"/>
      <c r="DR253" s="60"/>
      <c r="DS253" s="60"/>
      <c r="DT253" s="60"/>
      <c r="DU253" s="60"/>
      <c r="DV253" s="60"/>
      <c r="DW253" s="60"/>
      <c r="DX253" s="163"/>
      <c r="DY253" s="163"/>
      <c r="DZ253" s="163"/>
      <c r="EA253" s="163"/>
      <c r="EB253" s="163"/>
      <c r="EC253" s="163"/>
      <c r="ED253" s="163"/>
      <c r="EE253" s="163"/>
      <c r="EF253" s="163"/>
      <c r="EG253" s="163"/>
      <c r="EH253" s="163"/>
      <c r="EI253" s="163"/>
      <c r="EJ253" s="163"/>
      <c r="EK253" s="163"/>
      <c r="EL253" s="163"/>
      <c r="EM253" s="163"/>
      <c r="EN253" s="163"/>
      <c r="EO253" s="163"/>
      <c r="EP253" s="163"/>
      <c r="EQ253" s="163"/>
      <c r="ER253" s="163"/>
      <c r="ES253" s="163"/>
      <c r="ET253" s="163"/>
      <c r="EU253" s="163"/>
      <c r="EV253" s="163"/>
      <c r="EW253" s="163"/>
      <c r="EX253" s="163"/>
      <c r="EY253" s="163"/>
      <c r="EZ253" s="163"/>
      <c r="FA253" s="163"/>
      <c r="FB253" s="163"/>
      <c r="FC253" s="163"/>
      <c r="FD253" s="163"/>
      <c r="FE253" s="163"/>
      <c r="FF253" s="163"/>
      <c r="FG253" s="163"/>
      <c r="FH253" s="163"/>
      <c r="FI253" s="163"/>
      <c r="FJ253" s="163"/>
      <c r="FK253" s="163"/>
      <c r="FL253" s="163"/>
      <c r="FM253" s="163"/>
      <c r="FN253" s="163"/>
      <c r="FO253" s="163"/>
      <c r="FP253" s="163"/>
      <c r="FQ253" s="163"/>
      <c r="FR253" s="163"/>
      <c r="FS253" s="163"/>
      <c r="FT253" s="163"/>
      <c r="FU253" s="163"/>
      <c r="FV253" s="163"/>
      <c r="FW253" s="163"/>
      <c r="FX253" s="163"/>
      <c r="FY253" s="163"/>
      <c r="FZ253" s="163"/>
      <c r="GA253" s="163"/>
      <c r="GB253" s="163"/>
      <c r="GC253" s="163"/>
      <c r="GD253" s="163"/>
      <c r="GE253" s="163"/>
      <c r="GF253" s="163"/>
      <c r="GG253" s="163"/>
      <c r="GH253" s="164"/>
      <c r="GI253" s="164"/>
      <c r="AAA253" s="322"/>
      <c r="AAB253" s="323"/>
      <c r="AAC253" s="173"/>
      <c r="AAD253" s="183"/>
      <c r="AAE253" s="43"/>
      <c r="AAF253" s="377"/>
      <c r="AAG253" s="377"/>
      <c r="AAH253" s="377"/>
      <c r="AAI253" s="377"/>
      <c r="AAJ253" s="377"/>
      <c r="AAK253" s="377"/>
      <c r="AAL253" s="377"/>
      <c r="AAM253" s="377"/>
      <c r="AAN253" s="377"/>
      <c r="AAO253" s="377"/>
      <c r="AAP253" s="377"/>
      <c r="AAQ253" s="377"/>
      <c r="AAR253" s="377"/>
      <c r="AAS253" s="377"/>
      <c r="AAT253" s="377"/>
      <c r="AAU253" s="377"/>
      <c r="AAV253" s="377"/>
      <c r="AAW253" s="377"/>
      <c r="AAX253" s="184"/>
      <c r="AAY253" s="45"/>
      <c r="AAZ253" s="45"/>
      <c r="ABA253" s="45"/>
      <c r="ABB253" s="45"/>
      <c r="ABC253" s="45"/>
      <c r="ABD253" s="374"/>
      <c r="ABE253" s="374"/>
      <c r="ABF253" s="374"/>
      <c r="ABG253" s="374"/>
      <c r="ABH253" s="374"/>
      <c r="ABI253" s="374"/>
      <c r="ABJ253" s="374"/>
      <c r="ABK253" s="374"/>
      <c r="ABL253" s="374"/>
      <c r="ABM253" s="374"/>
      <c r="ABN253" s="374"/>
      <c r="ABO253" s="374"/>
      <c r="ABP253" s="374"/>
      <c r="ABQ253" s="374"/>
      <c r="ABR253" s="374"/>
      <c r="ABS253" s="374"/>
      <c r="ABT253" s="374"/>
      <c r="ABU253" s="374"/>
      <c r="ABV253" s="374"/>
      <c r="ABW253" s="374"/>
      <c r="ABX253" s="374"/>
      <c r="ABY253" s="374"/>
      <c r="ABZ253" s="374"/>
      <c r="ACA253" s="374"/>
      <c r="ACB253" s="374"/>
      <c r="ACC253" s="374"/>
      <c r="ACD253" s="374"/>
      <c r="ACE253" s="374"/>
      <c r="ACF253" s="374"/>
      <c r="ACG253" s="374"/>
      <c r="ACH253" s="374"/>
      <c r="ACI253" s="374"/>
      <c r="ACJ253" s="374"/>
      <c r="ACK253" s="374"/>
      <c r="ACL253" s="374"/>
      <c r="ACM253" s="374"/>
      <c r="ACN253" s="374"/>
      <c r="ACO253" s="374"/>
      <c r="ACP253" s="374"/>
      <c r="ACQ253" s="374"/>
      <c r="ACR253" s="374"/>
      <c r="ACS253" s="374"/>
      <c r="ACT253" s="374"/>
      <c r="ACU253" s="374"/>
      <c r="ACV253" s="374"/>
      <c r="ACW253" s="374"/>
      <c r="ACX253" s="374"/>
      <c r="ACY253" s="374"/>
      <c r="ACZ253" s="374"/>
      <c r="ADA253" s="374"/>
      <c r="ADB253" s="375"/>
      <c r="ADC253" s="34"/>
      <c r="ADD253" s="174"/>
    </row>
    <row r="254" spans="2:784" s="165" customFormat="1" ht="7.5" customHeight="1" x14ac:dyDescent="0.15">
      <c r="B254" s="34"/>
      <c r="C254" s="34"/>
      <c r="D254" s="34"/>
      <c r="E254" s="34"/>
      <c r="F254" s="34"/>
      <c r="G254" s="34"/>
      <c r="H254" s="34"/>
      <c r="I254" s="34"/>
      <c r="J254" s="106"/>
      <c r="K254" s="106"/>
      <c r="L254" s="34"/>
      <c r="M254" s="43"/>
      <c r="N254" s="43"/>
      <c r="O254" s="96"/>
      <c r="P254" s="96"/>
      <c r="Q254" s="96"/>
      <c r="R254" s="96"/>
      <c r="S254" s="96"/>
      <c r="T254" s="96"/>
      <c r="U254" s="96"/>
      <c r="V254" s="96"/>
      <c r="W254" s="96"/>
      <c r="X254" s="96"/>
      <c r="Y254" s="96"/>
      <c r="Z254" s="96"/>
      <c r="AA254" s="96"/>
      <c r="AB254" s="96"/>
      <c r="AC254" s="96"/>
      <c r="AD254" s="96"/>
      <c r="AE254" s="96"/>
      <c r="AF254" s="43"/>
      <c r="AG254" s="43"/>
      <c r="AH254" s="43"/>
      <c r="AI254" s="43"/>
      <c r="AJ254" s="43"/>
      <c r="AK254" s="43"/>
      <c r="AL254" s="110"/>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c r="BM254" s="110"/>
      <c r="BN254" s="110"/>
      <c r="BO254" s="110"/>
      <c r="BP254" s="110"/>
      <c r="BQ254" s="110"/>
      <c r="BR254" s="110"/>
      <c r="BS254" s="110"/>
      <c r="BT254" s="110"/>
      <c r="BU254" s="110"/>
      <c r="BV254" s="110"/>
      <c r="BW254" s="110"/>
      <c r="BX254" s="110"/>
      <c r="BY254" s="110"/>
      <c r="BZ254" s="110"/>
      <c r="CA254" s="110"/>
      <c r="CB254" s="110"/>
      <c r="CC254" s="110"/>
      <c r="CD254" s="110"/>
      <c r="CE254" s="110"/>
      <c r="CF254" s="110"/>
      <c r="CG254" s="110"/>
      <c r="CH254" s="110"/>
      <c r="CI254" s="110"/>
      <c r="CJ254" s="110"/>
      <c r="CK254" s="34"/>
      <c r="CL254" s="34"/>
      <c r="CM254" s="60"/>
      <c r="CN254" s="94"/>
      <c r="CO254" s="94"/>
      <c r="CP254" s="94"/>
      <c r="CQ254" s="94"/>
      <c r="CR254" s="94"/>
      <c r="CS254" s="94"/>
      <c r="CT254" s="94"/>
      <c r="CU254" s="94"/>
      <c r="CV254" s="94"/>
      <c r="CW254" s="94"/>
      <c r="CX254" s="94"/>
      <c r="CY254" s="94"/>
      <c r="CZ254" s="94"/>
      <c r="DA254" s="94"/>
      <c r="DB254" s="94"/>
      <c r="DC254" s="94"/>
      <c r="DD254" s="94"/>
      <c r="DE254" s="94"/>
      <c r="DF254" s="60"/>
      <c r="DG254" s="60"/>
      <c r="DH254" s="60"/>
      <c r="DI254" s="60"/>
      <c r="DJ254" s="60"/>
      <c r="DK254" s="60"/>
      <c r="DL254" s="60"/>
      <c r="DM254" s="60"/>
      <c r="DN254" s="60"/>
      <c r="DO254" s="60"/>
      <c r="DP254" s="60"/>
      <c r="DQ254" s="60"/>
      <c r="DR254" s="60"/>
      <c r="DS254" s="60"/>
      <c r="DT254" s="60"/>
      <c r="DU254" s="60"/>
      <c r="DV254" s="60"/>
      <c r="DW254" s="60"/>
      <c r="DX254" s="163"/>
      <c r="DY254" s="163"/>
      <c r="DZ254" s="163"/>
      <c r="EA254" s="163"/>
      <c r="EB254" s="163"/>
      <c r="EC254" s="163"/>
      <c r="ED254" s="163"/>
      <c r="EE254" s="163"/>
      <c r="EF254" s="163"/>
      <c r="EG254" s="163"/>
      <c r="EH254" s="163"/>
      <c r="EI254" s="163"/>
      <c r="EJ254" s="163"/>
      <c r="EK254" s="163"/>
      <c r="EL254" s="163"/>
      <c r="EM254" s="163"/>
      <c r="EN254" s="163"/>
      <c r="EO254" s="163"/>
      <c r="EP254" s="163"/>
      <c r="EQ254" s="163"/>
      <c r="ER254" s="163"/>
      <c r="ES254" s="163"/>
      <c r="ET254" s="163"/>
      <c r="EU254" s="163"/>
      <c r="EV254" s="163"/>
      <c r="EW254" s="163"/>
      <c r="EX254" s="163"/>
      <c r="EY254" s="163"/>
      <c r="EZ254" s="163"/>
      <c r="FA254" s="163"/>
      <c r="FB254" s="163"/>
      <c r="FC254" s="163"/>
      <c r="FD254" s="163"/>
      <c r="FE254" s="163"/>
      <c r="FF254" s="163"/>
      <c r="FG254" s="163"/>
      <c r="FH254" s="163"/>
      <c r="FI254" s="163"/>
      <c r="FJ254" s="163"/>
      <c r="FK254" s="163"/>
      <c r="FL254" s="163"/>
      <c r="FM254" s="163"/>
      <c r="FN254" s="163"/>
      <c r="FO254" s="163"/>
      <c r="FP254" s="163"/>
      <c r="FQ254" s="163"/>
      <c r="FR254" s="163"/>
      <c r="FS254" s="163"/>
      <c r="FT254" s="163"/>
      <c r="FU254" s="163"/>
      <c r="FV254" s="163"/>
      <c r="FW254" s="163"/>
      <c r="FX254" s="163"/>
      <c r="FY254" s="163"/>
      <c r="FZ254" s="163"/>
      <c r="GA254" s="163"/>
      <c r="GB254" s="163"/>
      <c r="GC254" s="163"/>
      <c r="GD254" s="163"/>
      <c r="GE254" s="163"/>
      <c r="GF254" s="163"/>
      <c r="GG254" s="163"/>
      <c r="GH254" s="164"/>
      <c r="GI254" s="164"/>
      <c r="AAA254" s="322"/>
      <c r="AAB254" s="323"/>
      <c r="AAC254" s="173"/>
      <c r="AAD254" s="183"/>
      <c r="AAE254" s="43"/>
      <c r="AAF254" s="377"/>
      <c r="AAG254" s="377"/>
      <c r="AAH254" s="377"/>
      <c r="AAI254" s="377"/>
      <c r="AAJ254" s="377"/>
      <c r="AAK254" s="377"/>
      <c r="AAL254" s="377"/>
      <c r="AAM254" s="377"/>
      <c r="AAN254" s="377"/>
      <c r="AAO254" s="377"/>
      <c r="AAP254" s="377"/>
      <c r="AAQ254" s="377"/>
      <c r="AAR254" s="377"/>
      <c r="AAS254" s="377"/>
      <c r="AAT254" s="377"/>
      <c r="AAU254" s="377"/>
      <c r="AAV254" s="377"/>
      <c r="AAW254" s="377"/>
      <c r="AAX254" s="184"/>
      <c r="AAY254" s="43"/>
      <c r="AAZ254" s="43"/>
      <c r="ABA254" s="43"/>
      <c r="ABB254" s="43"/>
      <c r="ABC254" s="43"/>
      <c r="ABD254" s="374"/>
      <c r="ABE254" s="374"/>
      <c r="ABF254" s="374"/>
      <c r="ABG254" s="374"/>
      <c r="ABH254" s="374"/>
      <c r="ABI254" s="374"/>
      <c r="ABJ254" s="374"/>
      <c r="ABK254" s="374"/>
      <c r="ABL254" s="374"/>
      <c r="ABM254" s="374"/>
      <c r="ABN254" s="374"/>
      <c r="ABO254" s="374"/>
      <c r="ABP254" s="374"/>
      <c r="ABQ254" s="374"/>
      <c r="ABR254" s="374"/>
      <c r="ABS254" s="374"/>
      <c r="ABT254" s="374"/>
      <c r="ABU254" s="374"/>
      <c r="ABV254" s="374"/>
      <c r="ABW254" s="374"/>
      <c r="ABX254" s="374"/>
      <c r="ABY254" s="374"/>
      <c r="ABZ254" s="374"/>
      <c r="ACA254" s="374"/>
      <c r="ACB254" s="374"/>
      <c r="ACC254" s="374"/>
      <c r="ACD254" s="374"/>
      <c r="ACE254" s="374"/>
      <c r="ACF254" s="374"/>
      <c r="ACG254" s="374"/>
      <c r="ACH254" s="374"/>
      <c r="ACI254" s="374"/>
      <c r="ACJ254" s="374"/>
      <c r="ACK254" s="374"/>
      <c r="ACL254" s="374"/>
      <c r="ACM254" s="374"/>
      <c r="ACN254" s="374"/>
      <c r="ACO254" s="374"/>
      <c r="ACP254" s="374"/>
      <c r="ACQ254" s="374"/>
      <c r="ACR254" s="374"/>
      <c r="ACS254" s="374"/>
      <c r="ACT254" s="374"/>
      <c r="ACU254" s="374"/>
      <c r="ACV254" s="374"/>
      <c r="ACW254" s="374"/>
      <c r="ACX254" s="374"/>
      <c r="ACY254" s="374"/>
      <c r="ACZ254" s="374"/>
      <c r="ADA254" s="374"/>
      <c r="ADB254" s="375"/>
      <c r="ADC254" s="34"/>
      <c r="ADD254" s="174"/>
    </row>
    <row r="255" spans="2:784" s="165" customFormat="1" ht="7.5" customHeight="1" x14ac:dyDescent="0.15">
      <c r="B255" s="34"/>
      <c r="C255" s="34"/>
      <c r="D255" s="34"/>
      <c r="E255" s="34"/>
      <c r="F255" s="34"/>
      <c r="G255" s="34"/>
      <c r="H255" s="34"/>
      <c r="I255" s="34"/>
      <c r="J255" s="106"/>
      <c r="K255" s="106"/>
      <c r="L255" s="34"/>
      <c r="M255" s="43"/>
      <c r="N255" s="43"/>
      <c r="O255" s="96"/>
      <c r="P255" s="96"/>
      <c r="Q255" s="96"/>
      <c r="R255" s="96"/>
      <c r="S255" s="96"/>
      <c r="T255" s="96"/>
      <c r="U255" s="96"/>
      <c r="V255" s="96"/>
      <c r="W255" s="96"/>
      <c r="X255" s="96"/>
      <c r="Y255" s="96"/>
      <c r="Z255" s="96"/>
      <c r="AA255" s="96"/>
      <c r="AB255" s="96"/>
      <c r="AC255" s="96"/>
      <c r="AD255" s="96"/>
      <c r="AE255" s="96"/>
      <c r="AF255" s="43"/>
      <c r="AG255" s="43"/>
      <c r="AH255" s="43"/>
      <c r="AI255" s="43"/>
      <c r="AJ255" s="43"/>
      <c r="AK255" s="43"/>
      <c r="AL255" s="110"/>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c r="BM255" s="110"/>
      <c r="BN255" s="110"/>
      <c r="BO255" s="110"/>
      <c r="BP255" s="110"/>
      <c r="BQ255" s="110"/>
      <c r="BR255" s="110"/>
      <c r="BS255" s="110"/>
      <c r="BT255" s="110"/>
      <c r="BU255" s="110"/>
      <c r="BV255" s="110"/>
      <c r="BW255" s="110"/>
      <c r="BX255" s="110"/>
      <c r="BY255" s="110"/>
      <c r="BZ255" s="110"/>
      <c r="CA255" s="110"/>
      <c r="CB255" s="110"/>
      <c r="CC255" s="110"/>
      <c r="CD255" s="110"/>
      <c r="CE255" s="110"/>
      <c r="CF255" s="110"/>
      <c r="CG255" s="110"/>
      <c r="CH255" s="110"/>
      <c r="CI255" s="110"/>
      <c r="CJ255" s="110"/>
      <c r="CK255" s="34"/>
      <c r="CL255" s="34"/>
      <c r="CM255" s="60"/>
      <c r="CN255" s="94"/>
      <c r="CO255" s="94"/>
      <c r="CP255" s="94"/>
      <c r="CQ255" s="94"/>
      <c r="CR255" s="94"/>
      <c r="CS255" s="94"/>
      <c r="CT255" s="94"/>
      <c r="CU255" s="94"/>
      <c r="CV255" s="94"/>
      <c r="CW255" s="94"/>
      <c r="CX255" s="94"/>
      <c r="CY255" s="94"/>
      <c r="CZ255" s="94"/>
      <c r="DA255" s="94"/>
      <c r="DB255" s="94"/>
      <c r="DC255" s="94"/>
      <c r="DD255" s="94"/>
      <c r="DE255" s="94"/>
      <c r="DF255" s="60"/>
      <c r="DG255" s="60"/>
      <c r="DH255" s="60"/>
      <c r="DI255" s="60"/>
      <c r="DJ255" s="60"/>
      <c r="DK255" s="60"/>
      <c r="DL255" s="60"/>
      <c r="DM255" s="60"/>
      <c r="DN255" s="60"/>
      <c r="DO255" s="60"/>
      <c r="DP255" s="60"/>
      <c r="DQ255" s="60"/>
      <c r="DR255" s="60"/>
      <c r="DS255" s="60"/>
      <c r="DT255" s="60"/>
      <c r="DU255" s="60"/>
      <c r="DV255" s="60"/>
      <c r="DW255" s="60"/>
      <c r="DX255" s="163"/>
      <c r="DY255" s="163"/>
      <c r="DZ255" s="163"/>
      <c r="EA255" s="163"/>
      <c r="EB255" s="163"/>
      <c r="EC255" s="163"/>
      <c r="ED255" s="163"/>
      <c r="EE255" s="163"/>
      <c r="EF255" s="163"/>
      <c r="EG255" s="163"/>
      <c r="EH255" s="163"/>
      <c r="EI255" s="163"/>
      <c r="EJ255" s="163"/>
      <c r="EK255" s="163"/>
      <c r="EL255" s="163"/>
      <c r="EM255" s="163"/>
      <c r="EN255" s="163"/>
      <c r="EO255" s="163"/>
      <c r="EP255" s="163"/>
      <c r="EQ255" s="163"/>
      <c r="ER255" s="163"/>
      <c r="ES255" s="163"/>
      <c r="ET255" s="163"/>
      <c r="EU255" s="163"/>
      <c r="EV255" s="163"/>
      <c r="EW255" s="163"/>
      <c r="EX255" s="163"/>
      <c r="EY255" s="163"/>
      <c r="EZ255" s="163"/>
      <c r="FA255" s="163"/>
      <c r="FB255" s="163"/>
      <c r="FC255" s="163"/>
      <c r="FD255" s="163"/>
      <c r="FE255" s="163"/>
      <c r="FF255" s="163"/>
      <c r="FG255" s="163"/>
      <c r="FH255" s="163"/>
      <c r="FI255" s="163"/>
      <c r="FJ255" s="163"/>
      <c r="FK255" s="163"/>
      <c r="FL255" s="163"/>
      <c r="FM255" s="163"/>
      <c r="FN255" s="163"/>
      <c r="FO255" s="163"/>
      <c r="FP255" s="163"/>
      <c r="FQ255" s="163"/>
      <c r="FR255" s="163"/>
      <c r="FS255" s="163"/>
      <c r="FT255" s="163"/>
      <c r="FU255" s="163"/>
      <c r="FV255" s="163"/>
      <c r="FW255" s="163"/>
      <c r="FX255" s="163"/>
      <c r="FY255" s="163"/>
      <c r="FZ255" s="163"/>
      <c r="GA255" s="163"/>
      <c r="GB255" s="163"/>
      <c r="GC255" s="163"/>
      <c r="GD255" s="163"/>
      <c r="GE255" s="163"/>
      <c r="GF255" s="163"/>
      <c r="GG255" s="163"/>
      <c r="GH255" s="164"/>
      <c r="GI255" s="164"/>
      <c r="AAA255" s="322"/>
      <c r="AAB255" s="323"/>
      <c r="AAC255" s="173"/>
      <c r="AAD255" s="183"/>
      <c r="AAE255" s="43"/>
      <c r="AAF255" s="378"/>
      <c r="AAG255" s="378"/>
      <c r="AAH255" s="378"/>
      <c r="AAI255" s="378"/>
      <c r="AAJ255" s="378"/>
      <c r="AAK255" s="378"/>
      <c r="AAL255" s="378"/>
      <c r="AAM255" s="378"/>
      <c r="AAN255" s="378"/>
      <c r="AAO255" s="378"/>
      <c r="AAP255" s="378"/>
      <c r="AAQ255" s="378"/>
      <c r="AAR255" s="378"/>
      <c r="AAS255" s="378"/>
      <c r="AAT255" s="378"/>
      <c r="AAU255" s="378"/>
      <c r="AAV255" s="378"/>
      <c r="AAW255" s="378"/>
      <c r="AAX255" s="184"/>
      <c r="AAY255" s="43"/>
      <c r="AAZ255" s="43"/>
      <c r="ABA255" s="43"/>
      <c r="ABB255" s="43"/>
      <c r="ABC255" s="43"/>
      <c r="ABD255" s="374"/>
      <c r="ABE255" s="374"/>
      <c r="ABF255" s="374"/>
      <c r="ABG255" s="374"/>
      <c r="ABH255" s="374"/>
      <c r="ABI255" s="374"/>
      <c r="ABJ255" s="374"/>
      <c r="ABK255" s="374"/>
      <c r="ABL255" s="374"/>
      <c r="ABM255" s="374"/>
      <c r="ABN255" s="374"/>
      <c r="ABO255" s="374"/>
      <c r="ABP255" s="374"/>
      <c r="ABQ255" s="374"/>
      <c r="ABR255" s="374"/>
      <c r="ABS255" s="374"/>
      <c r="ABT255" s="374"/>
      <c r="ABU255" s="374"/>
      <c r="ABV255" s="374"/>
      <c r="ABW255" s="374"/>
      <c r="ABX255" s="374"/>
      <c r="ABY255" s="374"/>
      <c r="ABZ255" s="374"/>
      <c r="ACA255" s="374"/>
      <c r="ACB255" s="374"/>
      <c r="ACC255" s="374"/>
      <c r="ACD255" s="374"/>
      <c r="ACE255" s="374"/>
      <c r="ACF255" s="374"/>
      <c r="ACG255" s="374"/>
      <c r="ACH255" s="374"/>
      <c r="ACI255" s="374"/>
      <c r="ACJ255" s="374"/>
      <c r="ACK255" s="374"/>
      <c r="ACL255" s="374"/>
      <c r="ACM255" s="374"/>
      <c r="ACN255" s="374"/>
      <c r="ACO255" s="374"/>
      <c r="ACP255" s="374"/>
      <c r="ACQ255" s="374"/>
      <c r="ACR255" s="374"/>
      <c r="ACS255" s="374"/>
      <c r="ACT255" s="374"/>
      <c r="ACU255" s="374"/>
      <c r="ACV255" s="374"/>
      <c r="ACW255" s="374"/>
      <c r="ACX255" s="374"/>
      <c r="ACY255" s="374"/>
      <c r="ACZ255" s="374"/>
      <c r="ADA255" s="374"/>
      <c r="ADB255" s="375"/>
      <c r="ADC255" s="34"/>
      <c r="ADD255" s="174"/>
    </row>
    <row r="256" spans="2:784" s="165" customFormat="1" ht="7.5" customHeight="1" x14ac:dyDescent="0.15">
      <c r="B256" s="34"/>
      <c r="C256" s="34"/>
      <c r="D256" s="34"/>
      <c r="E256" s="34"/>
      <c r="F256" s="34"/>
      <c r="G256" s="34"/>
      <c r="H256" s="34"/>
      <c r="I256" s="34"/>
      <c r="J256" s="106"/>
      <c r="K256" s="106"/>
      <c r="L256" s="34"/>
      <c r="M256" s="43"/>
      <c r="N256" s="43"/>
      <c r="O256" s="49"/>
      <c r="P256" s="49"/>
      <c r="Q256" s="49"/>
      <c r="R256" s="49"/>
      <c r="S256" s="49"/>
      <c r="T256" s="49"/>
      <c r="U256" s="49"/>
      <c r="V256" s="49"/>
      <c r="W256" s="49"/>
      <c r="X256" s="49"/>
      <c r="Y256" s="49"/>
      <c r="Z256" s="49"/>
      <c r="AA256" s="49"/>
      <c r="AB256" s="49"/>
      <c r="AC256" s="49"/>
      <c r="AD256" s="49"/>
      <c r="AE256" s="43"/>
      <c r="AF256" s="43"/>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3"/>
      <c r="BV256" s="113"/>
      <c r="BW256" s="113"/>
      <c r="BX256" s="113"/>
      <c r="BY256" s="113"/>
      <c r="BZ256" s="113"/>
      <c r="CA256" s="113"/>
      <c r="CB256" s="113"/>
      <c r="CC256" s="113"/>
      <c r="CD256" s="113"/>
      <c r="CE256" s="113"/>
      <c r="CF256" s="113"/>
      <c r="CG256" s="113"/>
      <c r="CH256" s="113"/>
      <c r="CI256" s="113"/>
      <c r="CJ256" s="113"/>
      <c r="CK256" s="34"/>
      <c r="CL256" s="34"/>
      <c r="CM256" s="60"/>
      <c r="CN256" s="94"/>
      <c r="CO256" s="94"/>
      <c r="CP256" s="94"/>
      <c r="CQ256" s="94"/>
      <c r="CR256" s="94"/>
      <c r="CS256" s="94"/>
      <c r="CT256" s="94"/>
      <c r="CU256" s="94"/>
      <c r="CV256" s="94"/>
      <c r="CW256" s="94"/>
      <c r="CX256" s="94"/>
      <c r="CY256" s="94"/>
      <c r="CZ256" s="94"/>
      <c r="DA256" s="94"/>
      <c r="DB256" s="94"/>
      <c r="DC256" s="94"/>
      <c r="DD256" s="94"/>
      <c r="DE256" s="94"/>
      <c r="DF256" s="60"/>
      <c r="DG256" s="60"/>
      <c r="DH256" s="60"/>
      <c r="DI256" s="60"/>
      <c r="DJ256" s="60"/>
      <c r="DK256" s="60"/>
      <c r="DL256" s="60"/>
      <c r="DM256" s="60"/>
      <c r="DN256" s="60"/>
      <c r="DO256" s="60"/>
      <c r="DP256" s="60"/>
      <c r="DQ256" s="60"/>
      <c r="DR256" s="60"/>
      <c r="DS256" s="60"/>
      <c r="DT256" s="60"/>
      <c r="DU256" s="60"/>
      <c r="DV256" s="60"/>
      <c r="DW256" s="60"/>
      <c r="DX256" s="163"/>
      <c r="DY256" s="163"/>
      <c r="DZ256" s="163"/>
      <c r="EA256" s="163"/>
      <c r="EB256" s="163"/>
      <c r="EC256" s="163"/>
      <c r="ED256" s="163"/>
      <c r="EE256" s="163"/>
      <c r="EF256" s="163"/>
      <c r="EG256" s="163"/>
      <c r="EH256" s="163"/>
      <c r="EI256" s="163"/>
      <c r="EJ256" s="163"/>
      <c r="EK256" s="163"/>
      <c r="EL256" s="163"/>
      <c r="EM256" s="163"/>
      <c r="EN256" s="163"/>
      <c r="EO256" s="163"/>
      <c r="EP256" s="163"/>
      <c r="EQ256" s="163"/>
      <c r="ER256" s="163"/>
      <c r="ES256" s="163"/>
      <c r="ET256" s="163"/>
      <c r="EU256" s="163"/>
      <c r="EV256" s="163"/>
      <c r="EW256" s="163"/>
      <c r="EX256" s="163"/>
      <c r="EY256" s="163"/>
      <c r="EZ256" s="163"/>
      <c r="FA256" s="163"/>
      <c r="FB256" s="163"/>
      <c r="FC256" s="163"/>
      <c r="FD256" s="163"/>
      <c r="FE256" s="163"/>
      <c r="FF256" s="163"/>
      <c r="FG256" s="163"/>
      <c r="FH256" s="163"/>
      <c r="FI256" s="163"/>
      <c r="FJ256" s="163"/>
      <c r="FK256" s="163"/>
      <c r="FL256" s="163"/>
      <c r="FM256" s="163"/>
      <c r="FN256" s="163"/>
      <c r="FO256" s="163"/>
      <c r="FP256" s="163"/>
      <c r="FQ256" s="163"/>
      <c r="FR256" s="163"/>
      <c r="FS256" s="163"/>
      <c r="FT256" s="163"/>
      <c r="FU256" s="163"/>
      <c r="FV256" s="163"/>
      <c r="FW256" s="163"/>
      <c r="FX256" s="163"/>
      <c r="FY256" s="163"/>
      <c r="FZ256" s="163"/>
      <c r="GA256" s="163"/>
      <c r="GB256" s="163"/>
      <c r="GC256" s="163"/>
      <c r="GD256" s="163"/>
      <c r="GE256" s="163"/>
      <c r="GF256" s="163"/>
      <c r="GG256" s="163"/>
      <c r="GH256" s="164"/>
      <c r="GI256" s="164"/>
      <c r="AAA256" s="322"/>
      <c r="AAB256" s="323"/>
      <c r="AAC256" s="173"/>
      <c r="AAD256" s="189"/>
      <c r="AAE256" s="70"/>
      <c r="AAF256" s="324" t="s">
        <v>179</v>
      </c>
      <c r="AAG256" s="324"/>
      <c r="AAH256" s="324"/>
      <c r="AAI256" s="324"/>
      <c r="AAJ256" s="324"/>
      <c r="AAK256" s="324"/>
      <c r="AAL256" s="324"/>
      <c r="AAM256" s="324"/>
      <c r="AAN256" s="324"/>
      <c r="AAO256" s="324"/>
      <c r="AAP256" s="324"/>
      <c r="AAQ256" s="324"/>
      <c r="AAR256" s="324"/>
      <c r="AAS256" s="324"/>
      <c r="AAT256" s="324"/>
      <c r="AAU256" s="324"/>
      <c r="AAV256" s="324"/>
      <c r="AAW256" s="70"/>
      <c r="AAX256" s="190"/>
      <c r="AAY256" s="326" t="str">
        <f>IF($AAY$145="","",$AAY$145)</f>
        <v/>
      </c>
      <c r="AAZ256" s="327"/>
      <c r="ABA256" s="327"/>
      <c r="ABB256" s="327"/>
      <c r="ABC256" s="327"/>
      <c r="ABD256" s="327"/>
      <c r="ABE256" s="327"/>
      <c r="ABF256" s="327"/>
      <c r="ABG256" s="327"/>
      <c r="ABH256" s="327"/>
      <c r="ABI256" s="327"/>
      <c r="ABJ256" s="327"/>
      <c r="ABK256" s="327"/>
      <c r="ABL256" s="327"/>
      <c r="ABM256" s="327"/>
      <c r="ABN256" s="327"/>
      <c r="ABO256" s="327"/>
      <c r="ABP256" s="327"/>
      <c r="ABQ256" s="327"/>
      <c r="ABR256" s="327"/>
      <c r="ABS256" s="327"/>
      <c r="ABT256" s="327"/>
      <c r="ABU256" s="327"/>
      <c r="ABV256" s="327"/>
      <c r="ABW256" s="327"/>
      <c r="ABX256" s="327"/>
      <c r="ABY256" s="327"/>
      <c r="ABZ256" s="327"/>
      <c r="ACA256" s="327"/>
      <c r="ACB256" s="327"/>
      <c r="ACC256" s="327"/>
      <c r="ACD256" s="327"/>
      <c r="ACE256" s="327"/>
      <c r="ACF256" s="327"/>
      <c r="ACG256" s="327"/>
      <c r="ACH256" s="327"/>
      <c r="ACI256" s="327"/>
      <c r="ACJ256" s="327"/>
      <c r="ACK256" s="327"/>
      <c r="ACL256" s="328"/>
      <c r="ACM256" s="456" t="s">
        <v>148</v>
      </c>
      <c r="ACN256" s="457"/>
      <c r="ACO256" s="457"/>
      <c r="ACP256" s="457"/>
      <c r="ACQ256" s="457"/>
      <c r="ACR256" s="457"/>
      <c r="ACS256" s="457"/>
      <c r="ACT256" s="457"/>
      <c r="ACU256" s="457"/>
      <c r="ACV256" s="457"/>
      <c r="ACW256" s="457"/>
      <c r="ACX256" s="457"/>
      <c r="ACY256" s="457"/>
      <c r="ACZ256" s="457"/>
      <c r="ADA256" s="457"/>
      <c r="ADB256" s="458"/>
      <c r="ADC256" s="34"/>
      <c r="ADD256" s="174"/>
    </row>
    <row r="257" spans="2:784" s="165" customFormat="1" ht="7.5" customHeight="1" x14ac:dyDescent="0.15">
      <c r="B257" s="34"/>
      <c r="C257" s="34"/>
      <c r="D257" s="34"/>
      <c r="E257" s="34"/>
      <c r="F257" s="34"/>
      <c r="G257" s="34"/>
      <c r="H257" s="34"/>
      <c r="I257" s="34"/>
      <c r="J257" s="106"/>
      <c r="K257" s="106"/>
      <c r="L257" s="34"/>
      <c r="M257" s="43"/>
      <c r="N257" s="43"/>
      <c r="O257" s="49"/>
      <c r="P257" s="49"/>
      <c r="Q257" s="49"/>
      <c r="R257" s="49"/>
      <c r="S257" s="49"/>
      <c r="T257" s="49"/>
      <c r="U257" s="49"/>
      <c r="V257" s="49"/>
      <c r="W257" s="49"/>
      <c r="X257" s="49"/>
      <c r="Y257" s="49"/>
      <c r="Z257" s="49"/>
      <c r="AA257" s="49"/>
      <c r="AB257" s="49"/>
      <c r="AC257" s="49"/>
      <c r="AD257" s="49"/>
      <c r="AE257" s="43"/>
      <c r="AF257" s="43"/>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3"/>
      <c r="BV257" s="113"/>
      <c r="BW257" s="113"/>
      <c r="BX257" s="113"/>
      <c r="BY257" s="113"/>
      <c r="BZ257" s="113"/>
      <c r="CA257" s="113"/>
      <c r="CB257" s="113"/>
      <c r="CC257" s="113"/>
      <c r="CD257" s="113"/>
      <c r="CE257" s="113"/>
      <c r="CF257" s="113"/>
      <c r="CG257" s="113"/>
      <c r="CH257" s="113"/>
      <c r="CI257" s="113"/>
      <c r="CJ257" s="113"/>
      <c r="CK257" s="34"/>
      <c r="CL257" s="34"/>
      <c r="CM257" s="60"/>
      <c r="CN257" s="94"/>
      <c r="CO257" s="94"/>
      <c r="CP257" s="94"/>
      <c r="CQ257" s="94"/>
      <c r="CR257" s="94"/>
      <c r="CS257" s="94"/>
      <c r="CT257" s="94"/>
      <c r="CU257" s="94"/>
      <c r="CV257" s="94"/>
      <c r="CW257" s="94"/>
      <c r="CX257" s="94"/>
      <c r="CY257" s="94"/>
      <c r="CZ257" s="94"/>
      <c r="DA257" s="94"/>
      <c r="DB257" s="94"/>
      <c r="DC257" s="94"/>
      <c r="DD257" s="94"/>
      <c r="DE257" s="94"/>
      <c r="DF257" s="60"/>
      <c r="DG257" s="60"/>
      <c r="DH257" s="60"/>
      <c r="DI257" s="60"/>
      <c r="DJ257" s="60"/>
      <c r="DK257" s="60"/>
      <c r="DL257" s="60"/>
      <c r="DM257" s="60"/>
      <c r="DN257" s="60"/>
      <c r="DO257" s="60"/>
      <c r="DP257" s="60"/>
      <c r="DQ257" s="60"/>
      <c r="DR257" s="60"/>
      <c r="DS257" s="60"/>
      <c r="DT257" s="60"/>
      <c r="DU257" s="60"/>
      <c r="DV257" s="60"/>
      <c r="DW257" s="60"/>
      <c r="DX257" s="163"/>
      <c r="DY257" s="163"/>
      <c r="DZ257" s="163"/>
      <c r="EA257" s="163"/>
      <c r="EB257" s="163"/>
      <c r="EC257" s="163"/>
      <c r="ED257" s="163"/>
      <c r="EE257" s="163"/>
      <c r="EF257" s="163"/>
      <c r="EG257" s="163"/>
      <c r="EH257" s="163"/>
      <c r="EI257" s="163"/>
      <c r="EJ257" s="163"/>
      <c r="EK257" s="163"/>
      <c r="EL257" s="163"/>
      <c r="EM257" s="163"/>
      <c r="EN257" s="163"/>
      <c r="EO257" s="163"/>
      <c r="EP257" s="163"/>
      <c r="EQ257" s="163"/>
      <c r="ER257" s="163"/>
      <c r="ES257" s="163"/>
      <c r="ET257" s="163"/>
      <c r="EU257" s="163"/>
      <c r="EV257" s="163"/>
      <c r="EW257" s="163"/>
      <c r="EX257" s="163"/>
      <c r="EY257" s="163"/>
      <c r="EZ257" s="163"/>
      <c r="FA257" s="163"/>
      <c r="FB257" s="163"/>
      <c r="FC257" s="163"/>
      <c r="FD257" s="163"/>
      <c r="FE257" s="163"/>
      <c r="FF257" s="163"/>
      <c r="FG257" s="163"/>
      <c r="FH257" s="163"/>
      <c r="FI257" s="163"/>
      <c r="FJ257" s="163"/>
      <c r="FK257" s="163"/>
      <c r="FL257" s="163"/>
      <c r="FM257" s="163"/>
      <c r="FN257" s="163"/>
      <c r="FO257" s="163"/>
      <c r="FP257" s="163"/>
      <c r="FQ257" s="163"/>
      <c r="FR257" s="163"/>
      <c r="FS257" s="163"/>
      <c r="FT257" s="163"/>
      <c r="FU257" s="163"/>
      <c r="FV257" s="163"/>
      <c r="FW257" s="163"/>
      <c r="FX257" s="163"/>
      <c r="FY257" s="163"/>
      <c r="FZ257" s="163"/>
      <c r="GA257" s="163"/>
      <c r="GB257" s="163"/>
      <c r="GC257" s="163"/>
      <c r="GD257" s="163"/>
      <c r="GE257" s="163"/>
      <c r="GF257" s="163"/>
      <c r="GG257" s="163"/>
      <c r="GH257" s="164"/>
      <c r="GI257" s="164"/>
      <c r="AAA257" s="322"/>
      <c r="AAB257" s="323"/>
      <c r="AAC257" s="173"/>
      <c r="AAD257" s="191"/>
      <c r="AAE257" s="192"/>
      <c r="AAF257" s="325"/>
      <c r="AAG257" s="325"/>
      <c r="AAH257" s="325"/>
      <c r="AAI257" s="325"/>
      <c r="AAJ257" s="325"/>
      <c r="AAK257" s="325"/>
      <c r="AAL257" s="325"/>
      <c r="AAM257" s="325"/>
      <c r="AAN257" s="325"/>
      <c r="AAO257" s="325"/>
      <c r="AAP257" s="325"/>
      <c r="AAQ257" s="325"/>
      <c r="AAR257" s="325"/>
      <c r="AAS257" s="325"/>
      <c r="AAT257" s="325"/>
      <c r="AAU257" s="325"/>
      <c r="AAV257" s="325"/>
      <c r="AAW257" s="192"/>
      <c r="AAX257" s="193"/>
      <c r="AAY257" s="329"/>
      <c r="AAZ257" s="330"/>
      <c r="ABA257" s="330"/>
      <c r="ABB257" s="330"/>
      <c r="ABC257" s="330"/>
      <c r="ABD257" s="330"/>
      <c r="ABE257" s="330"/>
      <c r="ABF257" s="330"/>
      <c r="ABG257" s="330"/>
      <c r="ABH257" s="330"/>
      <c r="ABI257" s="330"/>
      <c r="ABJ257" s="330"/>
      <c r="ABK257" s="330"/>
      <c r="ABL257" s="330"/>
      <c r="ABM257" s="330"/>
      <c r="ABN257" s="330"/>
      <c r="ABO257" s="330"/>
      <c r="ABP257" s="330"/>
      <c r="ABQ257" s="330"/>
      <c r="ABR257" s="330"/>
      <c r="ABS257" s="330"/>
      <c r="ABT257" s="330"/>
      <c r="ABU257" s="330"/>
      <c r="ABV257" s="330"/>
      <c r="ABW257" s="330"/>
      <c r="ABX257" s="330"/>
      <c r="ABY257" s="330"/>
      <c r="ABZ257" s="330"/>
      <c r="ACA257" s="330"/>
      <c r="ACB257" s="330"/>
      <c r="ACC257" s="330"/>
      <c r="ACD257" s="330"/>
      <c r="ACE257" s="330"/>
      <c r="ACF257" s="330"/>
      <c r="ACG257" s="330"/>
      <c r="ACH257" s="330"/>
      <c r="ACI257" s="330"/>
      <c r="ACJ257" s="330"/>
      <c r="ACK257" s="330"/>
      <c r="ACL257" s="331"/>
      <c r="ACM257" s="459"/>
      <c r="ACN257" s="460"/>
      <c r="ACO257" s="460"/>
      <c r="ACP257" s="460"/>
      <c r="ACQ257" s="460"/>
      <c r="ACR257" s="460"/>
      <c r="ACS257" s="460"/>
      <c r="ACT257" s="460"/>
      <c r="ACU257" s="460"/>
      <c r="ACV257" s="460"/>
      <c r="ACW257" s="460"/>
      <c r="ACX257" s="460"/>
      <c r="ACY257" s="460"/>
      <c r="ACZ257" s="460"/>
      <c r="ADA257" s="460"/>
      <c r="ADB257" s="461"/>
      <c r="ADC257" s="34"/>
      <c r="ADD257" s="174"/>
    </row>
    <row r="258" spans="2:784" s="165" customFormat="1" ht="7.5" customHeight="1" x14ac:dyDescent="0.15">
      <c r="B258" s="34"/>
      <c r="C258" s="34"/>
      <c r="D258" s="34"/>
      <c r="E258" s="34"/>
      <c r="F258" s="34"/>
      <c r="G258" s="34"/>
      <c r="H258" s="34"/>
      <c r="I258" s="34"/>
      <c r="J258" s="106"/>
      <c r="K258" s="106"/>
      <c r="L258" s="34"/>
      <c r="M258" s="43"/>
      <c r="N258" s="43"/>
      <c r="O258" s="49"/>
      <c r="P258" s="49"/>
      <c r="Q258" s="49"/>
      <c r="R258" s="49"/>
      <c r="S258" s="49"/>
      <c r="T258" s="49"/>
      <c r="U258" s="49"/>
      <c r="V258" s="49"/>
      <c r="W258" s="49"/>
      <c r="X258" s="49"/>
      <c r="Y258" s="49"/>
      <c r="Z258" s="49"/>
      <c r="AA258" s="49"/>
      <c r="AB258" s="49"/>
      <c r="AC258" s="49"/>
      <c r="AD258" s="49"/>
      <c r="AE258" s="43"/>
      <c r="AF258" s="43"/>
      <c r="AG258" s="114"/>
      <c r="AH258" s="114"/>
      <c r="AI258" s="114"/>
      <c r="AJ258" s="114"/>
      <c r="AK258" s="114"/>
      <c r="AL258" s="114"/>
      <c r="AM258" s="114"/>
      <c r="AN258" s="114"/>
      <c r="AO258" s="114"/>
      <c r="AP258" s="114"/>
      <c r="AQ258" s="114"/>
      <c r="AR258" s="114"/>
      <c r="AS258" s="114"/>
      <c r="AT258" s="114"/>
      <c r="AU258" s="114"/>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4"/>
      <c r="BU258" s="33"/>
      <c r="BV258" s="33"/>
      <c r="BW258" s="33"/>
      <c r="BX258" s="33"/>
      <c r="BY258" s="33"/>
      <c r="BZ258" s="33"/>
      <c r="CA258" s="33"/>
      <c r="CB258" s="33"/>
      <c r="CC258" s="33"/>
      <c r="CD258" s="33"/>
      <c r="CE258" s="33"/>
      <c r="CF258" s="33"/>
      <c r="CG258" s="33"/>
      <c r="CH258" s="33"/>
      <c r="CI258" s="33"/>
      <c r="CJ258" s="33"/>
      <c r="CK258" s="34"/>
      <c r="CL258" s="34"/>
      <c r="CM258" s="60"/>
      <c r="CN258" s="94"/>
      <c r="CO258" s="94"/>
      <c r="CP258" s="94"/>
      <c r="CQ258" s="94"/>
      <c r="CR258" s="94"/>
      <c r="CS258" s="94"/>
      <c r="CT258" s="94"/>
      <c r="CU258" s="94"/>
      <c r="CV258" s="94"/>
      <c r="CW258" s="94"/>
      <c r="CX258" s="94"/>
      <c r="CY258" s="94"/>
      <c r="CZ258" s="94"/>
      <c r="DA258" s="94"/>
      <c r="DB258" s="94"/>
      <c r="DC258" s="94"/>
      <c r="DD258" s="94"/>
      <c r="DE258" s="94"/>
      <c r="DF258" s="60"/>
      <c r="DG258" s="60"/>
      <c r="DH258" s="60"/>
      <c r="DI258" s="60"/>
      <c r="DJ258" s="60"/>
      <c r="DK258" s="60"/>
      <c r="DL258" s="60"/>
      <c r="DM258" s="60"/>
      <c r="DN258" s="60"/>
      <c r="DO258" s="60"/>
      <c r="DP258" s="60"/>
      <c r="DQ258" s="60"/>
      <c r="DR258" s="60"/>
      <c r="DS258" s="60"/>
      <c r="DT258" s="60"/>
      <c r="DU258" s="60"/>
      <c r="DV258" s="60"/>
      <c r="DW258" s="60"/>
      <c r="DX258" s="163"/>
      <c r="DY258" s="163"/>
      <c r="DZ258" s="163"/>
      <c r="EA258" s="163"/>
      <c r="EB258" s="163"/>
      <c r="EC258" s="163"/>
      <c r="ED258" s="163"/>
      <c r="EE258" s="163"/>
      <c r="EF258" s="163"/>
      <c r="EG258" s="163"/>
      <c r="EH258" s="163"/>
      <c r="EI258" s="163"/>
      <c r="EJ258" s="163"/>
      <c r="EK258" s="163"/>
      <c r="EL258" s="163"/>
      <c r="EM258" s="163"/>
      <c r="EN258" s="163"/>
      <c r="EO258" s="163"/>
      <c r="EP258" s="163"/>
      <c r="EQ258" s="163"/>
      <c r="ER258" s="163"/>
      <c r="ES258" s="163"/>
      <c r="ET258" s="163"/>
      <c r="EU258" s="163"/>
      <c r="EV258" s="163"/>
      <c r="EW258" s="163"/>
      <c r="EX258" s="163"/>
      <c r="EY258" s="163"/>
      <c r="EZ258" s="163"/>
      <c r="FA258" s="163"/>
      <c r="FB258" s="163"/>
      <c r="FC258" s="163"/>
      <c r="FD258" s="163"/>
      <c r="FE258" s="163"/>
      <c r="FF258" s="163"/>
      <c r="FG258" s="163"/>
      <c r="FH258" s="163"/>
      <c r="FI258" s="163"/>
      <c r="FJ258" s="163"/>
      <c r="FK258" s="163"/>
      <c r="FL258" s="163"/>
      <c r="FM258" s="163"/>
      <c r="FN258" s="163"/>
      <c r="FO258" s="163"/>
      <c r="FP258" s="163"/>
      <c r="FQ258" s="163"/>
      <c r="FR258" s="163"/>
      <c r="FS258" s="163"/>
      <c r="FT258" s="163"/>
      <c r="FU258" s="163"/>
      <c r="FV258" s="163"/>
      <c r="FW258" s="163"/>
      <c r="FX258" s="163"/>
      <c r="FY258" s="163"/>
      <c r="FZ258" s="163"/>
      <c r="GA258" s="163"/>
      <c r="GB258" s="163"/>
      <c r="GC258" s="163"/>
      <c r="GD258" s="163"/>
      <c r="GE258" s="163"/>
      <c r="GF258" s="163"/>
      <c r="GG258" s="163"/>
      <c r="GH258" s="164"/>
      <c r="GI258" s="164"/>
      <c r="AAA258" s="322"/>
      <c r="AAB258" s="323"/>
      <c r="AAC258" s="173"/>
      <c r="AAD258" s="183"/>
      <c r="AAE258" s="43"/>
      <c r="AAF258" s="332" t="s">
        <v>33</v>
      </c>
      <c r="AAG258" s="332"/>
      <c r="AAH258" s="332"/>
      <c r="AAI258" s="332"/>
      <c r="AAJ258" s="332"/>
      <c r="AAK258" s="332"/>
      <c r="AAL258" s="332"/>
      <c r="AAM258" s="332"/>
      <c r="AAN258" s="332"/>
      <c r="AAO258" s="332"/>
      <c r="AAP258" s="332"/>
      <c r="AAQ258" s="332"/>
      <c r="AAR258" s="332"/>
      <c r="AAS258" s="332"/>
      <c r="AAT258" s="332"/>
      <c r="AAU258" s="332"/>
      <c r="AAV258" s="332"/>
      <c r="AAW258" s="43"/>
      <c r="AAX258" s="184"/>
      <c r="AAY258" s="408" t="str">
        <f>IF($AAY$147="","",$AAY$147)</f>
        <v/>
      </c>
      <c r="AAZ258" s="409"/>
      <c r="ABA258" s="409"/>
      <c r="ABB258" s="409"/>
      <c r="ABC258" s="409"/>
      <c r="ABD258" s="409"/>
      <c r="ABE258" s="409"/>
      <c r="ABF258" s="409"/>
      <c r="ABG258" s="409"/>
      <c r="ABH258" s="409"/>
      <c r="ABI258" s="409"/>
      <c r="ABJ258" s="409"/>
      <c r="ABK258" s="409"/>
      <c r="ABL258" s="409"/>
      <c r="ABM258" s="409"/>
      <c r="ABN258" s="409"/>
      <c r="ABO258" s="409"/>
      <c r="ABP258" s="409"/>
      <c r="ABQ258" s="409"/>
      <c r="ABR258" s="409"/>
      <c r="ABS258" s="409"/>
      <c r="ABT258" s="409"/>
      <c r="ABU258" s="409"/>
      <c r="ABV258" s="409"/>
      <c r="ABW258" s="409"/>
      <c r="ABX258" s="409"/>
      <c r="ABY258" s="409"/>
      <c r="ABZ258" s="409"/>
      <c r="ACA258" s="409"/>
      <c r="ACB258" s="409"/>
      <c r="ACC258" s="409"/>
      <c r="ACD258" s="409"/>
      <c r="ACE258" s="409"/>
      <c r="ACF258" s="409"/>
      <c r="ACG258" s="409"/>
      <c r="ACH258" s="409"/>
      <c r="ACI258" s="409"/>
      <c r="ACJ258" s="409"/>
      <c r="ACK258" s="409"/>
      <c r="ACL258" s="410"/>
      <c r="ACM258" s="194"/>
      <c r="ACN258" s="33"/>
      <c r="ACO258" s="33"/>
      <c r="ACP258" s="33"/>
      <c r="ACQ258" s="33"/>
      <c r="ACR258" s="33"/>
      <c r="ACS258" s="33"/>
      <c r="ACT258" s="33"/>
      <c r="ACU258" s="33"/>
      <c r="ACV258" s="33"/>
      <c r="ACW258" s="33"/>
      <c r="ACX258" s="33"/>
      <c r="ACY258" s="33"/>
      <c r="ACZ258" s="33"/>
      <c r="ADA258" s="33"/>
      <c r="ADB258" s="195"/>
      <c r="ADC258" s="34"/>
      <c r="ADD258" s="174"/>
    </row>
    <row r="259" spans="2:784" s="165" customFormat="1" ht="7.5" customHeight="1" x14ac:dyDescent="0.15">
      <c r="B259" s="34"/>
      <c r="C259" s="34"/>
      <c r="D259" s="34"/>
      <c r="E259" s="34"/>
      <c r="F259" s="34"/>
      <c r="G259" s="34"/>
      <c r="H259" s="34"/>
      <c r="I259" s="34"/>
      <c r="J259" s="106"/>
      <c r="K259" s="106"/>
      <c r="L259" s="34"/>
      <c r="M259" s="43"/>
      <c r="N259" s="43"/>
      <c r="O259" s="49"/>
      <c r="P259" s="49"/>
      <c r="Q259" s="49"/>
      <c r="R259" s="49"/>
      <c r="S259" s="49"/>
      <c r="T259" s="49"/>
      <c r="U259" s="49"/>
      <c r="V259" s="49"/>
      <c r="W259" s="49"/>
      <c r="X259" s="49"/>
      <c r="Y259" s="49"/>
      <c r="Z259" s="49"/>
      <c r="AA259" s="49"/>
      <c r="AB259" s="49"/>
      <c r="AC259" s="49"/>
      <c r="AD259" s="49"/>
      <c r="AE259" s="43"/>
      <c r="AF259" s="43"/>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c r="BT259" s="114"/>
      <c r="BU259" s="33"/>
      <c r="BV259" s="33"/>
      <c r="BW259" s="33"/>
      <c r="BX259" s="33"/>
      <c r="BY259" s="33"/>
      <c r="BZ259" s="33"/>
      <c r="CA259" s="33"/>
      <c r="CB259" s="33"/>
      <c r="CC259" s="33"/>
      <c r="CD259" s="33"/>
      <c r="CE259" s="33"/>
      <c r="CF259" s="33"/>
      <c r="CG259" s="33"/>
      <c r="CH259" s="33"/>
      <c r="CI259" s="33"/>
      <c r="CJ259" s="33"/>
      <c r="CK259" s="34"/>
      <c r="CL259" s="34"/>
      <c r="CM259" s="60"/>
      <c r="CN259" s="94"/>
      <c r="CO259" s="94"/>
      <c r="CP259" s="94"/>
      <c r="CQ259" s="94"/>
      <c r="CR259" s="94"/>
      <c r="CS259" s="94"/>
      <c r="CT259" s="94"/>
      <c r="CU259" s="94"/>
      <c r="CV259" s="94"/>
      <c r="CW259" s="94"/>
      <c r="CX259" s="94"/>
      <c r="CY259" s="94"/>
      <c r="CZ259" s="94"/>
      <c r="DA259" s="94"/>
      <c r="DB259" s="94"/>
      <c r="DC259" s="94"/>
      <c r="DD259" s="94"/>
      <c r="DE259" s="94"/>
      <c r="DF259" s="60"/>
      <c r="DG259" s="60"/>
      <c r="DH259" s="60"/>
      <c r="DI259" s="60"/>
      <c r="DJ259" s="60"/>
      <c r="DK259" s="60"/>
      <c r="DL259" s="60"/>
      <c r="DM259" s="60"/>
      <c r="DN259" s="60"/>
      <c r="DO259" s="60"/>
      <c r="DP259" s="60"/>
      <c r="DQ259" s="60"/>
      <c r="DR259" s="60"/>
      <c r="DS259" s="60"/>
      <c r="DT259" s="60"/>
      <c r="DU259" s="60"/>
      <c r="DV259" s="60"/>
      <c r="DW259" s="60"/>
      <c r="DX259" s="163"/>
      <c r="DY259" s="163"/>
      <c r="DZ259" s="163"/>
      <c r="EA259" s="163"/>
      <c r="EB259" s="163"/>
      <c r="EC259" s="163"/>
      <c r="ED259" s="163"/>
      <c r="EE259" s="163"/>
      <c r="EF259" s="163"/>
      <c r="EG259" s="163"/>
      <c r="EH259" s="163"/>
      <c r="EI259" s="163"/>
      <c r="EJ259" s="163"/>
      <c r="EK259" s="163"/>
      <c r="EL259" s="163"/>
      <c r="EM259" s="163"/>
      <c r="EN259" s="163"/>
      <c r="EO259" s="163"/>
      <c r="EP259" s="163"/>
      <c r="EQ259" s="163"/>
      <c r="ER259" s="163"/>
      <c r="ES259" s="163"/>
      <c r="ET259" s="163"/>
      <c r="EU259" s="163"/>
      <c r="EV259" s="163"/>
      <c r="EW259" s="163"/>
      <c r="EX259" s="163"/>
      <c r="EY259" s="163"/>
      <c r="EZ259" s="163"/>
      <c r="FA259" s="163"/>
      <c r="FB259" s="163"/>
      <c r="FC259" s="163"/>
      <c r="FD259" s="163"/>
      <c r="FE259" s="163"/>
      <c r="FF259" s="163"/>
      <c r="FG259" s="163"/>
      <c r="FH259" s="163"/>
      <c r="FI259" s="163"/>
      <c r="FJ259" s="163"/>
      <c r="FK259" s="163"/>
      <c r="FL259" s="163"/>
      <c r="FM259" s="163"/>
      <c r="FN259" s="163"/>
      <c r="FO259" s="163"/>
      <c r="FP259" s="163"/>
      <c r="FQ259" s="163"/>
      <c r="FR259" s="163"/>
      <c r="FS259" s="163"/>
      <c r="FT259" s="163"/>
      <c r="FU259" s="163"/>
      <c r="FV259" s="163"/>
      <c r="FW259" s="163"/>
      <c r="FX259" s="163"/>
      <c r="FY259" s="163"/>
      <c r="FZ259" s="163"/>
      <c r="GA259" s="163"/>
      <c r="GB259" s="163"/>
      <c r="GC259" s="163"/>
      <c r="GD259" s="163"/>
      <c r="GE259" s="163"/>
      <c r="GF259" s="163"/>
      <c r="GG259" s="163"/>
      <c r="GH259" s="164"/>
      <c r="GI259" s="164"/>
      <c r="AAA259" s="322"/>
      <c r="AAB259" s="323"/>
      <c r="AAC259" s="173"/>
      <c r="AAD259" s="183"/>
      <c r="AAE259" s="43"/>
      <c r="AAF259" s="332"/>
      <c r="AAG259" s="332"/>
      <c r="AAH259" s="332"/>
      <c r="AAI259" s="332"/>
      <c r="AAJ259" s="332"/>
      <c r="AAK259" s="332"/>
      <c r="AAL259" s="332"/>
      <c r="AAM259" s="332"/>
      <c r="AAN259" s="332"/>
      <c r="AAO259" s="332"/>
      <c r="AAP259" s="332"/>
      <c r="AAQ259" s="332"/>
      <c r="AAR259" s="332"/>
      <c r="AAS259" s="332"/>
      <c r="AAT259" s="332"/>
      <c r="AAU259" s="332"/>
      <c r="AAV259" s="332"/>
      <c r="AAW259" s="43"/>
      <c r="AAX259" s="184"/>
      <c r="AAY259" s="411"/>
      <c r="AAZ259" s="412"/>
      <c r="ABA259" s="412"/>
      <c r="ABB259" s="412"/>
      <c r="ABC259" s="412"/>
      <c r="ABD259" s="412"/>
      <c r="ABE259" s="412"/>
      <c r="ABF259" s="412"/>
      <c r="ABG259" s="412"/>
      <c r="ABH259" s="412"/>
      <c r="ABI259" s="412"/>
      <c r="ABJ259" s="412"/>
      <c r="ABK259" s="412"/>
      <c r="ABL259" s="412"/>
      <c r="ABM259" s="412"/>
      <c r="ABN259" s="412"/>
      <c r="ABO259" s="412"/>
      <c r="ABP259" s="412"/>
      <c r="ABQ259" s="412"/>
      <c r="ABR259" s="412"/>
      <c r="ABS259" s="412"/>
      <c r="ABT259" s="412"/>
      <c r="ABU259" s="412"/>
      <c r="ABV259" s="412"/>
      <c r="ABW259" s="412"/>
      <c r="ABX259" s="412"/>
      <c r="ABY259" s="412"/>
      <c r="ABZ259" s="412"/>
      <c r="ACA259" s="412"/>
      <c r="ACB259" s="412"/>
      <c r="ACC259" s="412"/>
      <c r="ACD259" s="412"/>
      <c r="ACE259" s="412"/>
      <c r="ACF259" s="412"/>
      <c r="ACG259" s="412"/>
      <c r="ACH259" s="412"/>
      <c r="ACI259" s="412"/>
      <c r="ACJ259" s="412"/>
      <c r="ACK259" s="412"/>
      <c r="ACL259" s="413"/>
      <c r="ACM259" s="194"/>
      <c r="ACN259" s="417" t="str">
        <f>IF($ACN$148="","",$ACN$148)</f>
        <v/>
      </c>
      <c r="ACO259" s="417"/>
      <c r="ACP259" s="417"/>
      <c r="ACQ259" s="417"/>
      <c r="ACR259" s="33"/>
      <c r="ACS259" s="417" t="str">
        <f>IF($ACS$148="","",$ACS$148)</f>
        <v/>
      </c>
      <c r="ACT259" s="417"/>
      <c r="ACU259" s="417"/>
      <c r="ACV259" s="417"/>
      <c r="ACW259" s="33"/>
      <c r="ACX259" s="417" t="str">
        <f>IF($ACX$148="","",$ACX$148)</f>
        <v/>
      </c>
      <c r="ACY259" s="417"/>
      <c r="ACZ259" s="417"/>
      <c r="ADA259" s="417"/>
      <c r="ADB259" s="195"/>
      <c r="ADC259" s="34"/>
      <c r="ADD259" s="174"/>
    </row>
    <row r="260" spans="2:784" s="165" customFormat="1" ht="7.5" customHeight="1" x14ac:dyDescent="0.15">
      <c r="B260" s="34"/>
      <c r="C260" s="34"/>
      <c r="D260" s="34"/>
      <c r="E260" s="34"/>
      <c r="F260" s="34"/>
      <c r="G260" s="34"/>
      <c r="H260" s="34"/>
      <c r="I260" s="34"/>
      <c r="J260" s="106"/>
      <c r="K260" s="106"/>
      <c r="L260" s="34"/>
      <c r="M260" s="43"/>
      <c r="N260" s="43"/>
      <c r="O260" s="49"/>
      <c r="P260" s="49"/>
      <c r="Q260" s="49"/>
      <c r="R260" s="49"/>
      <c r="S260" s="49"/>
      <c r="T260" s="49"/>
      <c r="U260" s="49"/>
      <c r="V260" s="49"/>
      <c r="W260" s="49"/>
      <c r="X260" s="49"/>
      <c r="Y260" s="49"/>
      <c r="Z260" s="49"/>
      <c r="AA260" s="49"/>
      <c r="AB260" s="49"/>
      <c r="AC260" s="49"/>
      <c r="AD260" s="49"/>
      <c r="AE260" s="43"/>
      <c r="AF260" s="43"/>
      <c r="AG260" s="114"/>
      <c r="AH260" s="114"/>
      <c r="AI260" s="114"/>
      <c r="AJ260" s="114"/>
      <c r="AK260" s="114"/>
      <c r="AL260" s="114"/>
      <c r="AM260" s="114"/>
      <c r="AN260" s="114"/>
      <c r="AO260" s="114"/>
      <c r="AP260" s="114"/>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c r="BT260" s="114"/>
      <c r="BU260" s="33"/>
      <c r="BV260" s="33"/>
      <c r="BW260" s="33"/>
      <c r="BX260" s="33"/>
      <c r="BY260" s="33"/>
      <c r="BZ260" s="33"/>
      <c r="CA260" s="33"/>
      <c r="CB260" s="33"/>
      <c r="CC260" s="33"/>
      <c r="CD260" s="33"/>
      <c r="CE260" s="33"/>
      <c r="CF260" s="33"/>
      <c r="CG260" s="33"/>
      <c r="CH260" s="33"/>
      <c r="CI260" s="33"/>
      <c r="CJ260" s="33"/>
      <c r="CK260" s="34"/>
      <c r="CL260" s="34"/>
      <c r="CM260" s="60"/>
      <c r="CN260" s="94"/>
      <c r="CO260" s="94"/>
      <c r="CP260" s="94"/>
      <c r="CQ260" s="94"/>
      <c r="CR260" s="94"/>
      <c r="CS260" s="94"/>
      <c r="CT260" s="94"/>
      <c r="CU260" s="94"/>
      <c r="CV260" s="94"/>
      <c r="CW260" s="94"/>
      <c r="CX260" s="94"/>
      <c r="CY260" s="94"/>
      <c r="CZ260" s="94"/>
      <c r="DA260" s="94"/>
      <c r="DB260" s="94"/>
      <c r="DC260" s="94"/>
      <c r="DD260" s="94"/>
      <c r="DE260" s="94"/>
      <c r="DF260" s="60"/>
      <c r="DG260" s="60"/>
      <c r="DH260" s="60"/>
      <c r="DI260" s="60"/>
      <c r="DJ260" s="60"/>
      <c r="DK260" s="60"/>
      <c r="DL260" s="60"/>
      <c r="DM260" s="60"/>
      <c r="DN260" s="60"/>
      <c r="DO260" s="60"/>
      <c r="DP260" s="60"/>
      <c r="DQ260" s="60"/>
      <c r="DR260" s="60"/>
      <c r="DS260" s="60"/>
      <c r="DT260" s="60"/>
      <c r="DU260" s="60"/>
      <c r="DV260" s="60"/>
      <c r="DW260" s="60"/>
      <c r="DX260" s="163"/>
      <c r="DY260" s="163"/>
      <c r="DZ260" s="163"/>
      <c r="EA260" s="163"/>
      <c r="EB260" s="163"/>
      <c r="EC260" s="163"/>
      <c r="ED260" s="163"/>
      <c r="EE260" s="163"/>
      <c r="EF260" s="163"/>
      <c r="EG260" s="163"/>
      <c r="EH260" s="163"/>
      <c r="EI260" s="163"/>
      <c r="EJ260" s="163"/>
      <c r="EK260" s="163"/>
      <c r="EL260" s="163"/>
      <c r="EM260" s="163"/>
      <c r="EN260" s="163"/>
      <c r="EO260" s="163"/>
      <c r="EP260" s="163"/>
      <c r="EQ260" s="163"/>
      <c r="ER260" s="163"/>
      <c r="ES260" s="163"/>
      <c r="ET260" s="163"/>
      <c r="EU260" s="163"/>
      <c r="EV260" s="163"/>
      <c r="EW260" s="163"/>
      <c r="EX260" s="163"/>
      <c r="EY260" s="163"/>
      <c r="EZ260" s="163"/>
      <c r="FA260" s="163"/>
      <c r="FB260" s="163"/>
      <c r="FC260" s="163"/>
      <c r="FD260" s="163"/>
      <c r="FE260" s="163"/>
      <c r="FF260" s="163"/>
      <c r="FG260" s="163"/>
      <c r="FH260" s="163"/>
      <c r="FI260" s="163"/>
      <c r="FJ260" s="163"/>
      <c r="FK260" s="163"/>
      <c r="FL260" s="163"/>
      <c r="FM260" s="163"/>
      <c r="FN260" s="163"/>
      <c r="FO260" s="163"/>
      <c r="FP260" s="163"/>
      <c r="FQ260" s="163"/>
      <c r="FR260" s="163"/>
      <c r="FS260" s="163"/>
      <c r="FT260" s="163"/>
      <c r="FU260" s="163"/>
      <c r="FV260" s="163"/>
      <c r="FW260" s="163"/>
      <c r="FX260" s="163"/>
      <c r="FY260" s="163"/>
      <c r="FZ260" s="163"/>
      <c r="GA260" s="163"/>
      <c r="GB260" s="163"/>
      <c r="GC260" s="163"/>
      <c r="GD260" s="163"/>
      <c r="GE260" s="163"/>
      <c r="GF260" s="163"/>
      <c r="GG260" s="163"/>
      <c r="GH260" s="164"/>
      <c r="GI260" s="164"/>
      <c r="AAA260" s="322"/>
      <c r="AAB260" s="323"/>
      <c r="AAC260" s="173"/>
      <c r="AAD260" s="183"/>
      <c r="AAE260" s="43"/>
      <c r="AAF260" s="332"/>
      <c r="AAG260" s="332"/>
      <c r="AAH260" s="332"/>
      <c r="AAI260" s="332"/>
      <c r="AAJ260" s="332"/>
      <c r="AAK260" s="332"/>
      <c r="AAL260" s="332"/>
      <c r="AAM260" s="332"/>
      <c r="AAN260" s="332"/>
      <c r="AAO260" s="332"/>
      <c r="AAP260" s="332"/>
      <c r="AAQ260" s="332"/>
      <c r="AAR260" s="332"/>
      <c r="AAS260" s="332"/>
      <c r="AAT260" s="332"/>
      <c r="AAU260" s="332"/>
      <c r="AAV260" s="332"/>
      <c r="AAW260" s="43"/>
      <c r="AAX260" s="184"/>
      <c r="AAY260" s="411"/>
      <c r="AAZ260" s="412"/>
      <c r="ABA260" s="412"/>
      <c r="ABB260" s="412"/>
      <c r="ABC260" s="412"/>
      <c r="ABD260" s="412"/>
      <c r="ABE260" s="412"/>
      <c r="ABF260" s="412"/>
      <c r="ABG260" s="412"/>
      <c r="ABH260" s="412"/>
      <c r="ABI260" s="412"/>
      <c r="ABJ260" s="412"/>
      <c r="ABK260" s="412"/>
      <c r="ABL260" s="412"/>
      <c r="ABM260" s="412"/>
      <c r="ABN260" s="412"/>
      <c r="ABO260" s="412"/>
      <c r="ABP260" s="412"/>
      <c r="ABQ260" s="412"/>
      <c r="ABR260" s="412"/>
      <c r="ABS260" s="412"/>
      <c r="ABT260" s="412"/>
      <c r="ABU260" s="412"/>
      <c r="ABV260" s="412"/>
      <c r="ABW260" s="412"/>
      <c r="ABX260" s="412"/>
      <c r="ABY260" s="412"/>
      <c r="ABZ260" s="412"/>
      <c r="ACA260" s="412"/>
      <c r="ACB260" s="412"/>
      <c r="ACC260" s="412"/>
      <c r="ACD260" s="412"/>
      <c r="ACE260" s="412"/>
      <c r="ACF260" s="412"/>
      <c r="ACG260" s="412"/>
      <c r="ACH260" s="412"/>
      <c r="ACI260" s="412"/>
      <c r="ACJ260" s="412"/>
      <c r="ACK260" s="412"/>
      <c r="ACL260" s="413"/>
      <c r="ACM260" s="194"/>
      <c r="ACN260" s="417"/>
      <c r="ACO260" s="417"/>
      <c r="ACP260" s="417"/>
      <c r="ACQ260" s="417"/>
      <c r="ACR260" s="127" t="s">
        <v>122</v>
      </c>
      <c r="ACS260" s="417"/>
      <c r="ACT260" s="417"/>
      <c r="ACU260" s="417"/>
      <c r="ACV260" s="417"/>
      <c r="ACW260" s="127" t="s">
        <v>122</v>
      </c>
      <c r="ACX260" s="417"/>
      <c r="ACY260" s="417"/>
      <c r="ACZ260" s="417"/>
      <c r="ADA260" s="417"/>
      <c r="ADB260" s="195"/>
      <c r="ADC260" s="34"/>
      <c r="ADD260" s="174"/>
    </row>
    <row r="261" spans="2:784" s="165" customFormat="1" ht="7.5" customHeight="1" x14ac:dyDescent="0.15">
      <c r="B261" s="34"/>
      <c r="C261" s="34"/>
      <c r="D261" s="34"/>
      <c r="E261" s="34"/>
      <c r="F261" s="34"/>
      <c r="G261" s="34"/>
      <c r="H261" s="34"/>
      <c r="I261" s="34"/>
      <c r="J261" s="106"/>
      <c r="K261" s="106"/>
      <c r="L261" s="34"/>
      <c r="M261" s="43"/>
      <c r="N261" s="43"/>
      <c r="O261" s="49"/>
      <c r="P261" s="49"/>
      <c r="Q261" s="49"/>
      <c r="R261" s="49"/>
      <c r="S261" s="49"/>
      <c r="T261" s="49"/>
      <c r="U261" s="49"/>
      <c r="V261" s="49"/>
      <c r="W261" s="49"/>
      <c r="X261" s="49"/>
      <c r="Y261" s="49"/>
      <c r="Z261" s="49"/>
      <c r="AA261" s="49"/>
      <c r="AB261" s="49"/>
      <c r="AC261" s="49"/>
      <c r="AD261" s="49"/>
      <c r="AE261" s="43"/>
      <c r="AF261" s="43"/>
      <c r="AG261" s="114"/>
      <c r="AH261" s="114"/>
      <c r="AI261" s="114"/>
      <c r="AJ261" s="114"/>
      <c r="AK261" s="114"/>
      <c r="AL261" s="114"/>
      <c r="AM261" s="114"/>
      <c r="AN261" s="114"/>
      <c r="AO261" s="114"/>
      <c r="AP261" s="114"/>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c r="BT261" s="114"/>
      <c r="BU261" s="33"/>
      <c r="BV261" s="33"/>
      <c r="BW261" s="33"/>
      <c r="BX261" s="33"/>
      <c r="BY261" s="33"/>
      <c r="BZ261" s="33"/>
      <c r="CA261" s="33"/>
      <c r="CB261" s="33"/>
      <c r="CC261" s="33"/>
      <c r="CD261" s="33"/>
      <c r="CE261" s="33"/>
      <c r="CF261" s="33"/>
      <c r="CG261" s="33"/>
      <c r="CH261" s="33"/>
      <c r="CI261" s="33"/>
      <c r="CJ261" s="33"/>
      <c r="CK261" s="34"/>
      <c r="CL261" s="34"/>
      <c r="CM261" s="60"/>
      <c r="CN261" s="94"/>
      <c r="CO261" s="94"/>
      <c r="CP261" s="94"/>
      <c r="CQ261" s="94"/>
      <c r="CR261" s="94"/>
      <c r="CS261" s="94"/>
      <c r="CT261" s="94"/>
      <c r="CU261" s="94"/>
      <c r="CV261" s="94"/>
      <c r="CW261" s="94"/>
      <c r="CX261" s="94"/>
      <c r="CY261" s="94"/>
      <c r="CZ261" s="94"/>
      <c r="DA261" s="94"/>
      <c r="DB261" s="94"/>
      <c r="DC261" s="94"/>
      <c r="DD261" s="94"/>
      <c r="DE261" s="94"/>
      <c r="DF261" s="60"/>
      <c r="DG261" s="60"/>
      <c r="DH261" s="60"/>
      <c r="DI261" s="60"/>
      <c r="DJ261" s="60"/>
      <c r="DK261" s="60"/>
      <c r="DL261" s="60"/>
      <c r="DM261" s="60"/>
      <c r="DN261" s="60"/>
      <c r="DO261" s="60"/>
      <c r="DP261" s="60"/>
      <c r="DQ261" s="60"/>
      <c r="DR261" s="60"/>
      <c r="DS261" s="60"/>
      <c r="DT261" s="60"/>
      <c r="DU261" s="60"/>
      <c r="DV261" s="60"/>
      <c r="DW261" s="60"/>
      <c r="DX261" s="163"/>
      <c r="DY261" s="163"/>
      <c r="DZ261" s="163"/>
      <c r="EA261" s="163"/>
      <c r="EB261" s="163"/>
      <c r="EC261" s="163"/>
      <c r="ED261" s="163"/>
      <c r="EE261" s="163"/>
      <c r="EF261" s="163"/>
      <c r="EG261" s="163"/>
      <c r="EH261" s="163"/>
      <c r="EI261" s="163"/>
      <c r="EJ261" s="163"/>
      <c r="EK261" s="163"/>
      <c r="EL261" s="163"/>
      <c r="EM261" s="163"/>
      <c r="EN261" s="163"/>
      <c r="EO261" s="163"/>
      <c r="EP261" s="163"/>
      <c r="EQ261" s="163"/>
      <c r="ER261" s="163"/>
      <c r="ES261" s="163"/>
      <c r="ET261" s="163"/>
      <c r="EU261" s="163"/>
      <c r="EV261" s="163"/>
      <c r="EW261" s="163"/>
      <c r="EX261" s="163"/>
      <c r="EY261" s="163"/>
      <c r="EZ261" s="163"/>
      <c r="FA261" s="163"/>
      <c r="FB261" s="163"/>
      <c r="FC261" s="163"/>
      <c r="FD261" s="163"/>
      <c r="FE261" s="163"/>
      <c r="FF261" s="163"/>
      <c r="FG261" s="163"/>
      <c r="FH261" s="163"/>
      <c r="FI261" s="163"/>
      <c r="FJ261" s="163"/>
      <c r="FK261" s="163"/>
      <c r="FL261" s="163"/>
      <c r="FM261" s="163"/>
      <c r="FN261" s="163"/>
      <c r="FO261" s="163"/>
      <c r="FP261" s="163"/>
      <c r="FQ261" s="163"/>
      <c r="FR261" s="163"/>
      <c r="FS261" s="163"/>
      <c r="FT261" s="163"/>
      <c r="FU261" s="163"/>
      <c r="FV261" s="163"/>
      <c r="FW261" s="163"/>
      <c r="FX261" s="163"/>
      <c r="FY261" s="163"/>
      <c r="FZ261" s="163"/>
      <c r="GA261" s="163"/>
      <c r="GB261" s="163"/>
      <c r="GC261" s="163"/>
      <c r="GD261" s="163"/>
      <c r="GE261" s="163"/>
      <c r="GF261" s="163"/>
      <c r="GG261" s="163"/>
      <c r="GH261" s="164"/>
      <c r="GI261" s="164"/>
      <c r="AAA261" s="322"/>
      <c r="AAB261" s="323"/>
      <c r="AAC261" s="173"/>
      <c r="AAD261" s="183"/>
      <c r="AAE261" s="43"/>
      <c r="AAF261" s="332"/>
      <c r="AAG261" s="332"/>
      <c r="AAH261" s="332"/>
      <c r="AAI261" s="332"/>
      <c r="AAJ261" s="332"/>
      <c r="AAK261" s="332"/>
      <c r="AAL261" s="332"/>
      <c r="AAM261" s="332"/>
      <c r="AAN261" s="332"/>
      <c r="AAO261" s="332"/>
      <c r="AAP261" s="332"/>
      <c r="AAQ261" s="332"/>
      <c r="AAR261" s="332"/>
      <c r="AAS261" s="332"/>
      <c r="AAT261" s="332"/>
      <c r="AAU261" s="332"/>
      <c r="AAV261" s="332"/>
      <c r="AAW261" s="43"/>
      <c r="AAX261" s="184"/>
      <c r="AAY261" s="411"/>
      <c r="AAZ261" s="412"/>
      <c r="ABA261" s="412"/>
      <c r="ABB261" s="412"/>
      <c r="ABC261" s="412"/>
      <c r="ABD261" s="412"/>
      <c r="ABE261" s="412"/>
      <c r="ABF261" s="412"/>
      <c r="ABG261" s="412"/>
      <c r="ABH261" s="412"/>
      <c r="ABI261" s="412"/>
      <c r="ABJ261" s="412"/>
      <c r="ABK261" s="412"/>
      <c r="ABL261" s="412"/>
      <c r="ABM261" s="412"/>
      <c r="ABN261" s="412"/>
      <c r="ABO261" s="412"/>
      <c r="ABP261" s="412"/>
      <c r="ABQ261" s="412"/>
      <c r="ABR261" s="412"/>
      <c r="ABS261" s="412"/>
      <c r="ABT261" s="412"/>
      <c r="ABU261" s="412"/>
      <c r="ABV261" s="412"/>
      <c r="ABW261" s="412"/>
      <c r="ABX261" s="412"/>
      <c r="ABY261" s="412"/>
      <c r="ABZ261" s="412"/>
      <c r="ACA261" s="412"/>
      <c r="ACB261" s="412"/>
      <c r="ACC261" s="412"/>
      <c r="ACD261" s="412"/>
      <c r="ACE261" s="412"/>
      <c r="ACF261" s="412"/>
      <c r="ACG261" s="412"/>
      <c r="ACH261" s="412"/>
      <c r="ACI261" s="412"/>
      <c r="ACJ261" s="412"/>
      <c r="ACK261" s="412"/>
      <c r="ACL261" s="413"/>
      <c r="ACM261" s="194"/>
      <c r="ACN261" s="417"/>
      <c r="ACO261" s="417"/>
      <c r="ACP261" s="417"/>
      <c r="ACQ261" s="417"/>
      <c r="ACR261" s="33"/>
      <c r="ACS261" s="417"/>
      <c r="ACT261" s="417"/>
      <c r="ACU261" s="417"/>
      <c r="ACV261" s="417"/>
      <c r="ACW261" s="33"/>
      <c r="ACX261" s="417"/>
      <c r="ACY261" s="417"/>
      <c r="ACZ261" s="417"/>
      <c r="ADA261" s="417"/>
      <c r="ADB261" s="195"/>
      <c r="ADC261" s="34"/>
      <c r="ADD261" s="174"/>
    </row>
    <row r="262" spans="2:784" s="165" customFormat="1" ht="7.5" customHeight="1" x14ac:dyDescent="0.15">
      <c r="B262" s="34"/>
      <c r="C262" s="34"/>
      <c r="D262" s="34"/>
      <c r="E262" s="34"/>
      <c r="F262" s="34"/>
      <c r="G262" s="34"/>
      <c r="H262" s="34"/>
      <c r="I262" s="34"/>
      <c r="J262" s="106"/>
      <c r="K262" s="106"/>
      <c r="L262" s="34"/>
      <c r="M262" s="43"/>
      <c r="N262" s="43"/>
      <c r="O262" s="49"/>
      <c r="P262" s="49"/>
      <c r="Q262" s="49"/>
      <c r="R262" s="49"/>
      <c r="S262" s="49"/>
      <c r="T262" s="49"/>
      <c r="U262" s="49"/>
      <c r="V262" s="49"/>
      <c r="W262" s="49"/>
      <c r="X262" s="49"/>
      <c r="Y262" s="49"/>
      <c r="Z262" s="49"/>
      <c r="AA262" s="49"/>
      <c r="AB262" s="49"/>
      <c r="AC262" s="49"/>
      <c r="AD262" s="49"/>
      <c r="AE262" s="43"/>
      <c r="AF262" s="43"/>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33"/>
      <c r="BV262" s="33"/>
      <c r="BW262" s="33"/>
      <c r="BX262" s="33"/>
      <c r="BY262" s="33"/>
      <c r="BZ262" s="33"/>
      <c r="CA262" s="33"/>
      <c r="CB262" s="33"/>
      <c r="CC262" s="33"/>
      <c r="CD262" s="33"/>
      <c r="CE262" s="33"/>
      <c r="CF262" s="33"/>
      <c r="CG262" s="33"/>
      <c r="CH262" s="33"/>
      <c r="CI262" s="33"/>
      <c r="CJ262" s="33"/>
      <c r="CK262" s="34"/>
      <c r="CL262" s="34"/>
      <c r="CM262" s="60"/>
      <c r="CN262" s="94"/>
      <c r="CO262" s="94"/>
      <c r="CP262" s="94"/>
      <c r="CQ262" s="94"/>
      <c r="CR262" s="94"/>
      <c r="CS262" s="94"/>
      <c r="CT262" s="94"/>
      <c r="CU262" s="94"/>
      <c r="CV262" s="94"/>
      <c r="CW262" s="94"/>
      <c r="CX262" s="94"/>
      <c r="CY262" s="94"/>
      <c r="CZ262" s="94"/>
      <c r="DA262" s="94"/>
      <c r="DB262" s="94"/>
      <c r="DC262" s="94"/>
      <c r="DD262" s="94"/>
      <c r="DE262" s="94"/>
      <c r="DF262" s="60"/>
      <c r="DG262" s="60"/>
      <c r="DH262" s="60"/>
      <c r="DI262" s="60"/>
      <c r="DJ262" s="60"/>
      <c r="DK262" s="60"/>
      <c r="DL262" s="60"/>
      <c r="DM262" s="60"/>
      <c r="DN262" s="60"/>
      <c r="DO262" s="60"/>
      <c r="DP262" s="60"/>
      <c r="DQ262" s="60"/>
      <c r="DR262" s="60"/>
      <c r="DS262" s="60"/>
      <c r="DT262" s="60"/>
      <c r="DU262" s="60"/>
      <c r="DV262" s="60"/>
      <c r="DW262" s="60"/>
      <c r="DX262" s="163"/>
      <c r="DY262" s="163"/>
      <c r="DZ262" s="163"/>
      <c r="EA262" s="163"/>
      <c r="EB262" s="163"/>
      <c r="EC262" s="163"/>
      <c r="ED262" s="163"/>
      <c r="EE262" s="163"/>
      <c r="EF262" s="163"/>
      <c r="EG262" s="163"/>
      <c r="EH262" s="163"/>
      <c r="EI262" s="163"/>
      <c r="EJ262" s="163"/>
      <c r="EK262" s="163"/>
      <c r="EL262" s="163"/>
      <c r="EM262" s="163"/>
      <c r="EN262" s="163"/>
      <c r="EO262" s="163"/>
      <c r="EP262" s="163"/>
      <c r="EQ262" s="163"/>
      <c r="ER262" s="163"/>
      <c r="ES262" s="163"/>
      <c r="ET262" s="163"/>
      <c r="EU262" s="163"/>
      <c r="EV262" s="163"/>
      <c r="EW262" s="163"/>
      <c r="EX262" s="163"/>
      <c r="EY262" s="163"/>
      <c r="EZ262" s="163"/>
      <c r="FA262" s="163"/>
      <c r="FB262" s="163"/>
      <c r="FC262" s="163"/>
      <c r="FD262" s="163"/>
      <c r="FE262" s="163"/>
      <c r="FF262" s="163"/>
      <c r="FG262" s="163"/>
      <c r="FH262" s="163"/>
      <c r="FI262" s="163"/>
      <c r="FJ262" s="163"/>
      <c r="FK262" s="163"/>
      <c r="FL262" s="163"/>
      <c r="FM262" s="163"/>
      <c r="FN262" s="163"/>
      <c r="FO262" s="163"/>
      <c r="FP262" s="163"/>
      <c r="FQ262" s="163"/>
      <c r="FR262" s="163"/>
      <c r="FS262" s="163"/>
      <c r="FT262" s="163"/>
      <c r="FU262" s="163"/>
      <c r="FV262" s="163"/>
      <c r="FW262" s="163"/>
      <c r="FX262" s="163"/>
      <c r="FY262" s="163"/>
      <c r="FZ262" s="163"/>
      <c r="GA262" s="163"/>
      <c r="GB262" s="163"/>
      <c r="GC262" s="163"/>
      <c r="GD262" s="163"/>
      <c r="GE262" s="163"/>
      <c r="GF262" s="163"/>
      <c r="GG262" s="163"/>
      <c r="GH262" s="164"/>
      <c r="GI262" s="164"/>
      <c r="AAA262" s="322"/>
      <c r="AAB262" s="323"/>
      <c r="AAC262" s="173"/>
      <c r="AAD262" s="185"/>
      <c r="AAE262" s="186"/>
      <c r="AAF262" s="333"/>
      <c r="AAG262" s="333"/>
      <c r="AAH262" s="333"/>
      <c r="AAI262" s="333"/>
      <c r="AAJ262" s="333"/>
      <c r="AAK262" s="333"/>
      <c r="AAL262" s="333"/>
      <c r="AAM262" s="333"/>
      <c r="AAN262" s="333"/>
      <c r="AAO262" s="333"/>
      <c r="AAP262" s="333"/>
      <c r="AAQ262" s="333"/>
      <c r="AAR262" s="333"/>
      <c r="AAS262" s="333"/>
      <c r="AAT262" s="333"/>
      <c r="AAU262" s="333"/>
      <c r="AAV262" s="333"/>
      <c r="AAW262" s="186"/>
      <c r="AAX262" s="187"/>
      <c r="AAY262" s="414"/>
      <c r="AAZ262" s="415"/>
      <c r="ABA262" s="415"/>
      <c r="ABB262" s="415"/>
      <c r="ABC262" s="415"/>
      <c r="ABD262" s="415"/>
      <c r="ABE262" s="415"/>
      <c r="ABF262" s="415"/>
      <c r="ABG262" s="415"/>
      <c r="ABH262" s="415"/>
      <c r="ABI262" s="415"/>
      <c r="ABJ262" s="415"/>
      <c r="ABK262" s="415"/>
      <c r="ABL262" s="415"/>
      <c r="ABM262" s="415"/>
      <c r="ABN262" s="415"/>
      <c r="ABO262" s="415"/>
      <c r="ABP262" s="415"/>
      <c r="ABQ262" s="415"/>
      <c r="ABR262" s="415"/>
      <c r="ABS262" s="415"/>
      <c r="ABT262" s="415"/>
      <c r="ABU262" s="415"/>
      <c r="ABV262" s="415"/>
      <c r="ABW262" s="415"/>
      <c r="ABX262" s="415"/>
      <c r="ABY262" s="415"/>
      <c r="ABZ262" s="415"/>
      <c r="ACA262" s="415"/>
      <c r="ACB262" s="415"/>
      <c r="ACC262" s="415"/>
      <c r="ACD262" s="415"/>
      <c r="ACE262" s="415"/>
      <c r="ACF262" s="415"/>
      <c r="ACG262" s="415"/>
      <c r="ACH262" s="415"/>
      <c r="ACI262" s="415"/>
      <c r="ACJ262" s="415"/>
      <c r="ACK262" s="415"/>
      <c r="ACL262" s="416"/>
      <c r="ACM262" s="196"/>
      <c r="ACN262" s="197"/>
      <c r="ACO262" s="197"/>
      <c r="ACP262" s="197"/>
      <c r="ACQ262" s="197"/>
      <c r="ACR262" s="197"/>
      <c r="ACS262" s="197"/>
      <c r="ACT262" s="197"/>
      <c r="ACU262" s="197"/>
      <c r="ACV262" s="197"/>
      <c r="ACW262" s="197"/>
      <c r="ACX262" s="197"/>
      <c r="ACY262" s="197"/>
      <c r="ACZ262" s="197"/>
      <c r="ADA262" s="197"/>
      <c r="ADB262" s="198"/>
      <c r="ADC262" s="34"/>
      <c r="ADD262" s="174"/>
    </row>
    <row r="263" spans="2:784" s="165" customFormat="1" ht="7.5" customHeight="1" x14ac:dyDescent="0.15">
      <c r="B263" s="34"/>
      <c r="C263" s="34"/>
      <c r="D263" s="34"/>
      <c r="E263" s="34"/>
      <c r="F263" s="34"/>
      <c r="G263" s="34"/>
      <c r="H263" s="34"/>
      <c r="I263" s="34"/>
      <c r="J263" s="106"/>
      <c r="K263" s="106"/>
      <c r="L263" s="34"/>
      <c r="M263" s="46"/>
      <c r="N263" s="43"/>
      <c r="O263" s="115"/>
      <c r="P263" s="115"/>
      <c r="Q263" s="115"/>
      <c r="R263" s="115"/>
      <c r="S263" s="115"/>
      <c r="T263" s="115"/>
      <c r="U263" s="115"/>
      <c r="V263" s="115"/>
      <c r="W263" s="115"/>
      <c r="X263" s="115"/>
      <c r="Y263" s="115"/>
      <c r="Z263" s="115"/>
      <c r="AA263" s="115"/>
      <c r="AB263" s="115"/>
      <c r="AC263" s="115"/>
      <c r="AD263" s="115"/>
      <c r="AE263" s="43"/>
      <c r="AF263" s="43"/>
      <c r="AG263" s="45"/>
      <c r="AH263" s="45"/>
      <c r="AI263" s="33"/>
      <c r="AJ263" s="33"/>
      <c r="AK263" s="33"/>
      <c r="AL263" s="33"/>
      <c r="AM263" s="33"/>
      <c r="AN263" s="33"/>
      <c r="AO263" s="33"/>
      <c r="AP263" s="33"/>
      <c r="AQ263" s="33"/>
      <c r="AR263" s="33"/>
      <c r="AS263" s="33"/>
      <c r="AT263" s="33"/>
      <c r="AU263" s="33"/>
      <c r="AV263" s="33"/>
      <c r="AW263" s="33"/>
      <c r="AX263" s="33"/>
      <c r="AY263" s="33"/>
      <c r="AZ263" s="33"/>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34"/>
      <c r="CL263" s="34"/>
      <c r="CM263" s="60"/>
      <c r="CN263" s="94"/>
      <c r="CO263" s="94"/>
      <c r="CP263" s="94"/>
      <c r="CQ263" s="94"/>
      <c r="CR263" s="94"/>
      <c r="CS263" s="94"/>
      <c r="CT263" s="94"/>
      <c r="CU263" s="94"/>
      <c r="CV263" s="94"/>
      <c r="CW263" s="94"/>
      <c r="CX263" s="94"/>
      <c r="CY263" s="94"/>
      <c r="CZ263" s="94"/>
      <c r="DA263" s="94"/>
      <c r="DB263" s="94"/>
      <c r="DC263" s="94"/>
      <c r="DD263" s="94"/>
      <c r="DE263" s="94"/>
      <c r="DF263" s="60"/>
      <c r="DG263" s="60"/>
      <c r="DH263" s="60"/>
      <c r="DI263" s="60"/>
      <c r="DJ263" s="60"/>
      <c r="DK263" s="60"/>
      <c r="DL263" s="60"/>
      <c r="DM263" s="60"/>
      <c r="DN263" s="60"/>
      <c r="DO263" s="60"/>
      <c r="DP263" s="60"/>
      <c r="DQ263" s="60"/>
      <c r="DR263" s="60"/>
      <c r="DS263" s="60"/>
      <c r="DT263" s="60"/>
      <c r="DU263" s="60"/>
      <c r="DV263" s="60"/>
      <c r="DW263" s="60"/>
      <c r="DX263" s="163"/>
      <c r="DY263" s="163"/>
      <c r="DZ263" s="163"/>
      <c r="EA263" s="163"/>
      <c r="EB263" s="163"/>
      <c r="EC263" s="163"/>
      <c r="ED263" s="163"/>
      <c r="EE263" s="163"/>
      <c r="EF263" s="163"/>
      <c r="EG263" s="163"/>
      <c r="EH263" s="163"/>
      <c r="EI263" s="163"/>
      <c r="EJ263" s="163"/>
      <c r="EK263" s="163"/>
      <c r="EL263" s="163"/>
      <c r="EM263" s="163"/>
      <c r="EN263" s="163"/>
      <c r="EO263" s="163"/>
      <c r="EP263" s="163"/>
      <c r="EQ263" s="163"/>
      <c r="ER263" s="163"/>
      <c r="ES263" s="163"/>
      <c r="ET263" s="163"/>
      <c r="EU263" s="163"/>
      <c r="EV263" s="163"/>
      <c r="EW263" s="163"/>
      <c r="EX263" s="163"/>
      <c r="EY263" s="163"/>
      <c r="EZ263" s="163"/>
      <c r="FA263" s="163"/>
      <c r="FB263" s="163"/>
      <c r="FC263" s="163"/>
      <c r="FD263" s="163"/>
      <c r="FE263" s="163"/>
      <c r="FF263" s="163"/>
      <c r="FG263" s="163"/>
      <c r="FH263" s="163"/>
      <c r="FI263" s="163"/>
      <c r="FJ263" s="163"/>
      <c r="FK263" s="163"/>
      <c r="FL263" s="163"/>
      <c r="FM263" s="163"/>
      <c r="FN263" s="163"/>
      <c r="FO263" s="163"/>
      <c r="FP263" s="163"/>
      <c r="FQ263" s="163"/>
      <c r="FR263" s="163"/>
      <c r="FS263" s="163"/>
      <c r="FT263" s="163"/>
      <c r="FU263" s="163"/>
      <c r="FV263" s="163"/>
      <c r="FW263" s="163"/>
      <c r="FX263" s="163"/>
      <c r="FY263" s="163"/>
      <c r="FZ263" s="163"/>
      <c r="GA263" s="163"/>
      <c r="GB263" s="163"/>
      <c r="GC263" s="163"/>
      <c r="GD263" s="163"/>
      <c r="GE263" s="163"/>
      <c r="GF263" s="163"/>
      <c r="GG263" s="163"/>
      <c r="GH263" s="164"/>
      <c r="GI263" s="164"/>
      <c r="AAA263" s="322"/>
      <c r="AAB263" s="323"/>
      <c r="AAC263" s="173"/>
      <c r="AAD263" s="188"/>
      <c r="AAE263" s="43"/>
      <c r="AAF263" s="487" t="s">
        <v>13</v>
      </c>
      <c r="AAG263" s="487"/>
      <c r="AAH263" s="487"/>
      <c r="AAI263" s="487"/>
      <c r="AAJ263" s="487"/>
      <c r="AAK263" s="487"/>
      <c r="AAL263" s="487"/>
      <c r="AAM263" s="487"/>
      <c r="AAN263" s="487"/>
      <c r="AAO263" s="487"/>
      <c r="AAP263" s="487"/>
      <c r="AAQ263" s="487"/>
      <c r="AAR263" s="487"/>
      <c r="AAS263" s="487"/>
      <c r="AAT263" s="487"/>
      <c r="AAU263" s="487"/>
      <c r="AAV263" s="487"/>
      <c r="AAW263" s="43"/>
      <c r="AAX263" s="184"/>
      <c r="AAY263" s="488" t="s">
        <v>34</v>
      </c>
      <c r="AAZ263" s="488"/>
      <c r="ABA263" s="462" t="str">
        <f>IF($ABA$152="","",$ABA$152)</f>
        <v/>
      </c>
      <c r="ABB263" s="462"/>
      <c r="ABC263" s="462"/>
      <c r="ABD263" s="462"/>
      <c r="ABE263" s="462"/>
      <c r="ABF263" s="464" t="s">
        <v>122</v>
      </c>
      <c r="ABG263" s="462" t="str">
        <f>IF($ABG$152="","",$ABG$152)</f>
        <v/>
      </c>
      <c r="ABH263" s="462"/>
      <c r="ABI263" s="462"/>
      <c r="ABJ263" s="462"/>
      <c r="ABK263" s="462"/>
      <c r="ABL263" s="462"/>
      <c r="ABM263" s="462"/>
      <c r="ABN263" s="199"/>
      <c r="ABO263" s="199"/>
      <c r="ABP263" s="199"/>
      <c r="ABQ263" s="199"/>
      <c r="ABR263" s="199"/>
      <c r="ABS263" s="489" t="s">
        <v>211</v>
      </c>
      <c r="ABT263" s="489"/>
      <c r="ABU263" s="489"/>
      <c r="ABV263" s="489"/>
      <c r="ABW263" s="489"/>
      <c r="ABX263" s="489"/>
      <c r="ABY263" s="489"/>
      <c r="ABZ263" s="489"/>
      <c r="ACA263" s="489"/>
      <c r="ACB263" s="489"/>
      <c r="ACC263" s="489"/>
      <c r="ACD263" s="489"/>
      <c r="ACE263" s="489"/>
      <c r="ACF263" s="489"/>
      <c r="ACG263" s="489"/>
      <c r="ACH263" s="489"/>
      <c r="ACI263" s="489"/>
      <c r="ACJ263" s="489"/>
      <c r="ACK263" s="489"/>
      <c r="ACL263" s="489"/>
      <c r="ACM263" s="489"/>
      <c r="ACN263" s="489"/>
      <c r="ACO263" s="489"/>
      <c r="ACP263" s="489"/>
      <c r="ACQ263" s="489"/>
      <c r="ACR263" s="489"/>
      <c r="ACS263" s="489"/>
      <c r="ACT263" s="489"/>
      <c r="ACU263" s="489"/>
      <c r="ACV263" s="489"/>
      <c r="ACW263" s="489"/>
      <c r="ACX263" s="489"/>
      <c r="ACY263" s="489"/>
      <c r="ACZ263" s="489"/>
      <c r="ADA263" s="489"/>
      <c r="ADB263" s="490"/>
      <c r="ADC263" s="34"/>
      <c r="ADD263" s="174"/>
    </row>
    <row r="264" spans="2:784" s="165" customFormat="1" ht="7.5" customHeight="1" x14ac:dyDescent="0.15">
      <c r="B264" s="34"/>
      <c r="C264" s="34"/>
      <c r="D264" s="34"/>
      <c r="E264" s="34"/>
      <c r="F264" s="34"/>
      <c r="G264" s="34"/>
      <c r="H264" s="34"/>
      <c r="I264" s="34"/>
      <c r="J264" s="106"/>
      <c r="K264" s="106"/>
      <c r="L264" s="34"/>
      <c r="M264" s="43"/>
      <c r="N264" s="43"/>
      <c r="O264" s="115"/>
      <c r="P264" s="115"/>
      <c r="Q264" s="115"/>
      <c r="R264" s="115"/>
      <c r="S264" s="115"/>
      <c r="T264" s="115"/>
      <c r="U264" s="115"/>
      <c r="V264" s="115"/>
      <c r="W264" s="115"/>
      <c r="X264" s="115"/>
      <c r="Y264" s="115"/>
      <c r="Z264" s="115"/>
      <c r="AA264" s="115"/>
      <c r="AB264" s="115"/>
      <c r="AC264" s="115"/>
      <c r="AD264" s="115"/>
      <c r="AE264" s="43"/>
      <c r="AF264" s="43"/>
      <c r="AG264" s="45"/>
      <c r="AH264" s="45"/>
      <c r="AI264" s="33"/>
      <c r="AJ264" s="33"/>
      <c r="AK264" s="33"/>
      <c r="AL264" s="33"/>
      <c r="AM264" s="33"/>
      <c r="AN264" s="33"/>
      <c r="AO264" s="33"/>
      <c r="AP264" s="33"/>
      <c r="AQ264" s="33"/>
      <c r="AR264" s="33"/>
      <c r="AS264" s="33"/>
      <c r="AT264" s="33"/>
      <c r="AU264" s="33"/>
      <c r="AV264" s="33"/>
      <c r="AW264" s="33"/>
      <c r="AX264" s="33"/>
      <c r="AY264" s="33"/>
      <c r="AZ264" s="33"/>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34"/>
      <c r="CL264" s="34"/>
      <c r="CM264" s="60"/>
      <c r="CN264" s="94"/>
      <c r="CO264" s="94"/>
      <c r="CP264" s="94"/>
      <c r="CQ264" s="94"/>
      <c r="CR264" s="94"/>
      <c r="CS264" s="94"/>
      <c r="CT264" s="94"/>
      <c r="CU264" s="94"/>
      <c r="CV264" s="94"/>
      <c r="CW264" s="94"/>
      <c r="CX264" s="94"/>
      <c r="CY264" s="94"/>
      <c r="CZ264" s="94"/>
      <c r="DA264" s="94"/>
      <c r="DB264" s="94"/>
      <c r="DC264" s="94"/>
      <c r="DD264" s="94"/>
      <c r="DE264" s="94"/>
      <c r="DF264" s="60"/>
      <c r="DG264" s="60"/>
      <c r="DH264" s="60"/>
      <c r="DI264" s="60"/>
      <c r="DJ264" s="60"/>
      <c r="DK264" s="60"/>
      <c r="DL264" s="60"/>
      <c r="DM264" s="60"/>
      <c r="DN264" s="60"/>
      <c r="DO264" s="60"/>
      <c r="DP264" s="60"/>
      <c r="DQ264" s="60"/>
      <c r="DR264" s="60"/>
      <c r="DS264" s="60"/>
      <c r="DT264" s="60"/>
      <c r="DU264" s="60"/>
      <c r="DV264" s="60"/>
      <c r="DW264" s="60"/>
      <c r="DX264" s="163"/>
      <c r="DY264" s="163"/>
      <c r="DZ264" s="163"/>
      <c r="EA264" s="163"/>
      <c r="EB264" s="163"/>
      <c r="EC264" s="163"/>
      <c r="ED264" s="163"/>
      <c r="EE264" s="163"/>
      <c r="EF264" s="163"/>
      <c r="EG264" s="163"/>
      <c r="EH264" s="163"/>
      <c r="EI264" s="163"/>
      <c r="EJ264" s="163"/>
      <c r="EK264" s="163"/>
      <c r="EL264" s="163"/>
      <c r="EM264" s="163"/>
      <c r="EN264" s="163"/>
      <c r="EO264" s="163"/>
      <c r="EP264" s="163"/>
      <c r="EQ264" s="163"/>
      <c r="ER264" s="163"/>
      <c r="ES264" s="163"/>
      <c r="ET264" s="163"/>
      <c r="EU264" s="163"/>
      <c r="EV264" s="163"/>
      <c r="EW264" s="163"/>
      <c r="EX264" s="163"/>
      <c r="EY264" s="163"/>
      <c r="EZ264" s="163"/>
      <c r="FA264" s="163"/>
      <c r="FB264" s="163"/>
      <c r="FC264" s="163"/>
      <c r="FD264" s="163"/>
      <c r="FE264" s="163"/>
      <c r="FF264" s="163"/>
      <c r="FG264" s="163"/>
      <c r="FH264" s="163"/>
      <c r="FI264" s="163"/>
      <c r="FJ264" s="163"/>
      <c r="FK264" s="163"/>
      <c r="FL264" s="163"/>
      <c r="FM264" s="163"/>
      <c r="FN264" s="163"/>
      <c r="FO264" s="163"/>
      <c r="FP264" s="163"/>
      <c r="FQ264" s="163"/>
      <c r="FR264" s="163"/>
      <c r="FS264" s="163"/>
      <c r="FT264" s="163"/>
      <c r="FU264" s="163"/>
      <c r="FV264" s="163"/>
      <c r="FW264" s="163"/>
      <c r="FX264" s="163"/>
      <c r="FY264" s="163"/>
      <c r="FZ264" s="163"/>
      <c r="GA264" s="163"/>
      <c r="GB264" s="163"/>
      <c r="GC264" s="163"/>
      <c r="GD264" s="163"/>
      <c r="GE264" s="163"/>
      <c r="GF264" s="163"/>
      <c r="GG264" s="163"/>
      <c r="GH264" s="164"/>
      <c r="GI264" s="164"/>
      <c r="AAA264" s="322"/>
      <c r="AAB264" s="323"/>
      <c r="AAC264" s="173"/>
      <c r="AAD264" s="183"/>
      <c r="AAE264" s="43"/>
      <c r="AAF264" s="487"/>
      <c r="AAG264" s="487"/>
      <c r="AAH264" s="487"/>
      <c r="AAI264" s="487"/>
      <c r="AAJ264" s="487"/>
      <c r="AAK264" s="487"/>
      <c r="AAL264" s="487"/>
      <c r="AAM264" s="487"/>
      <c r="AAN264" s="487"/>
      <c r="AAO264" s="487"/>
      <c r="AAP264" s="487"/>
      <c r="AAQ264" s="487"/>
      <c r="AAR264" s="487"/>
      <c r="AAS264" s="487"/>
      <c r="AAT264" s="487"/>
      <c r="AAU264" s="487"/>
      <c r="AAV264" s="487"/>
      <c r="AAW264" s="43"/>
      <c r="AAX264" s="184"/>
      <c r="AAY264" s="488"/>
      <c r="AAZ264" s="488"/>
      <c r="ABA264" s="463"/>
      <c r="ABB264" s="463"/>
      <c r="ABC264" s="463"/>
      <c r="ABD264" s="463"/>
      <c r="ABE264" s="463"/>
      <c r="ABF264" s="465"/>
      <c r="ABG264" s="463"/>
      <c r="ABH264" s="463"/>
      <c r="ABI264" s="463"/>
      <c r="ABJ264" s="463"/>
      <c r="ABK264" s="463"/>
      <c r="ABL264" s="463"/>
      <c r="ABM264" s="463"/>
      <c r="ABN264" s="33"/>
      <c r="ABO264" s="33"/>
      <c r="ABP264" s="33"/>
      <c r="ABQ264" s="33"/>
      <c r="ABR264" s="33"/>
      <c r="ABS264" s="489"/>
      <c r="ABT264" s="489"/>
      <c r="ABU264" s="489"/>
      <c r="ABV264" s="489"/>
      <c r="ABW264" s="489"/>
      <c r="ABX264" s="489"/>
      <c r="ABY264" s="489"/>
      <c r="ABZ264" s="489"/>
      <c r="ACA264" s="489"/>
      <c r="ACB264" s="489"/>
      <c r="ACC264" s="489"/>
      <c r="ACD264" s="489"/>
      <c r="ACE264" s="489"/>
      <c r="ACF264" s="489"/>
      <c r="ACG264" s="489"/>
      <c r="ACH264" s="489"/>
      <c r="ACI264" s="489"/>
      <c r="ACJ264" s="489"/>
      <c r="ACK264" s="489"/>
      <c r="ACL264" s="489"/>
      <c r="ACM264" s="489"/>
      <c r="ACN264" s="489"/>
      <c r="ACO264" s="489"/>
      <c r="ACP264" s="489"/>
      <c r="ACQ264" s="489"/>
      <c r="ACR264" s="489"/>
      <c r="ACS264" s="489"/>
      <c r="ACT264" s="489"/>
      <c r="ACU264" s="489"/>
      <c r="ACV264" s="489"/>
      <c r="ACW264" s="489"/>
      <c r="ACX264" s="489"/>
      <c r="ACY264" s="489"/>
      <c r="ACZ264" s="489"/>
      <c r="ADA264" s="489"/>
      <c r="ADB264" s="490"/>
      <c r="ADC264" s="34"/>
      <c r="ADD264" s="174"/>
    </row>
    <row r="265" spans="2:784" s="165" customFormat="1" ht="7.5" customHeight="1" x14ac:dyDescent="0.15">
      <c r="B265" s="34"/>
      <c r="C265" s="34"/>
      <c r="D265" s="34"/>
      <c r="E265" s="34"/>
      <c r="F265" s="34"/>
      <c r="G265" s="34"/>
      <c r="H265" s="34"/>
      <c r="I265" s="34"/>
      <c r="J265" s="106"/>
      <c r="K265" s="106"/>
      <c r="L265" s="34"/>
      <c r="M265" s="43"/>
      <c r="N265" s="43"/>
      <c r="O265" s="115"/>
      <c r="P265" s="115"/>
      <c r="Q265" s="115"/>
      <c r="R265" s="115"/>
      <c r="S265" s="115"/>
      <c r="T265" s="115"/>
      <c r="U265" s="115"/>
      <c r="V265" s="115"/>
      <c r="W265" s="115"/>
      <c r="X265" s="115"/>
      <c r="Y265" s="115"/>
      <c r="Z265" s="115"/>
      <c r="AA265" s="115"/>
      <c r="AB265" s="115"/>
      <c r="AC265" s="115"/>
      <c r="AD265" s="115"/>
      <c r="AE265" s="43"/>
      <c r="AF265" s="43"/>
      <c r="AG265" s="116"/>
      <c r="AH265" s="116"/>
      <c r="AI265" s="116"/>
      <c r="AJ265" s="116"/>
      <c r="AK265" s="116"/>
      <c r="AL265" s="116"/>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43"/>
      <c r="BQ265" s="43"/>
      <c r="BR265" s="43"/>
      <c r="BS265" s="33"/>
      <c r="BT265" s="33"/>
      <c r="BU265" s="33"/>
      <c r="BV265" s="33"/>
      <c r="BW265" s="33"/>
      <c r="BX265" s="33"/>
      <c r="BY265" s="33"/>
      <c r="BZ265" s="33"/>
      <c r="CA265" s="33"/>
      <c r="CB265" s="33"/>
      <c r="CC265" s="33"/>
      <c r="CD265" s="33"/>
      <c r="CE265" s="33"/>
      <c r="CF265" s="33"/>
      <c r="CG265" s="33"/>
      <c r="CH265" s="33"/>
      <c r="CI265" s="33"/>
      <c r="CJ265" s="33"/>
      <c r="CK265" s="34"/>
      <c r="CL265" s="34"/>
      <c r="CM265" s="60"/>
      <c r="CN265" s="94"/>
      <c r="CO265" s="94"/>
      <c r="CP265" s="94"/>
      <c r="CQ265" s="94"/>
      <c r="CR265" s="94"/>
      <c r="CS265" s="94"/>
      <c r="CT265" s="94"/>
      <c r="CU265" s="94"/>
      <c r="CV265" s="94"/>
      <c r="CW265" s="94"/>
      <c r="CX265" s="94"/>
      <c r="CY265" s="94"/>
      <c r="CZ265" s="94"/>
      <c r="DA265" s="94"/>
      <c r="DB265" s="94"/>
      <c r="DC265" s="94"/>
      <c r="DD265" s="94"/>
      <c r="DE265" s="94"/>
      <c r="DF265" s="60"/>
      <c r="DG265" s="60"/>
      <c r="DH265" s="60"/>
      <c r="DI265" s="60"/>
      <c r="DJ265" s="60"/>
      <c r="DK265" s="60"/>
      <c r="DL265" s="60"/>
      <c r="DM265" s="60"/>
      <c r="DN265" s="60"/>
      <c r="DO265" s="60"/>
      <c r="DP265" s="60"/>
      <c r="DQ265" s="60"/>
      <c r="DR265" s="60"/>
      <c r="DS265" s="60"/>
      <c r="DT265" s="60"/>
      <c r="DU265" s="60"/>
      <c r="DV265" s="60"/>
      <c r="DW265" s="60"/>
      <c r="DX265" s="163"/>
      <c r="DY265" s="163"/>
      <c r="DZ265" s="163"/>
      <c r="EA265" s="163"/>
      <c r="EB265" s="163"/>
      <c r="EC265" s="163"/>
      <c r="ED265" s="163"/>
      <c r="EE265" s="163"/>
      <c r="EF265" s="163"/>
      <c r="EG265" s="163"/>
      <c r="EH265" s="163"/>
      <c r="EI265" s="163"/>
      <c r="EJ265" s="163"/>
      <c r="EK265" s="163"/>
      <c r="EL265" s="163"/>
      <c r="EM265" s="163"/>
      <c r="EN265" s="163"/>
      <c r="EO265" s="163"/>
      <c r="EP265" s="163"/>
      <c r="EQ265" s="163"/>
      <c r="ER265" s="163"/>
      <c r="ES265" s="163"/>
      <c r="ET265" s="163"/>
      <c r="EU265" s="163"/>
      <c r="EV265" s="163"/>
      <c r="EW265" s="163"/>
      <c r="EX265" s="163"/>
      <c r="EY265" s="163"/>
      <c r="EZ265" s="163"/>
      <c r="FA265" s="163"/>
      <c r="FB265" s="163"/>
      <c r="FC265" s="163"/>
      <c r="FD265" s="163"/>
      <c r="FE265" s="163"/>
      <c r="FF265" s="163"/>
      <c r="FG265" s="163"/>
      <c r="FH265" s="163"/>
      <c r="FI265" s="163"/>
      <c r="FJ265" s="163"/>
      <c r="FK265" s="163"/>
      <c r="FL265" s="163"/>
      <c r="FM265" s="163"/>
      <c r="FN265" s="163"/>
      <c r="FO265" s="163"/>
      <c r="FP265" s="163"/>
      <c r="FQ265" s="163"/>
      <c r="FR265" s="163"/>
      <c r="FS265" s="163"/>
      <c r="FT265" s="163"/>
      <c r="FU265" s="163"/>
      <c r="FV265" s="163"/>
      <c r="FW265" s="163"/>
      <c r="FX265" s="163"/>
      <c r="FY265" s="163"/>
      <c r="FZ265" s="163"/>
      <c r="GA265" s="163"/>
      <c r="GB265" s="163"/>
      <c r="GC265" s="163"/>
      <c r="GD265" s="163"/>
      <c r="GE265" s="163"/>
      <c r="GF265" s="163"/>
      <c r="GG265" s="163"/>
      <c r="GH265" s="164"/>
      <c r="GI265" s="164"/>
      <c r="AAA265" s="322"/>
      <c r="AAB265" s="323"/>
      <c r="AAC265" s="173"/>
      <c r="AAD265" s="183"/>
      <c r="AAE265" s="43"/>
      <c r="AAF265" s="487"/>
      <c r="AAG265" s="487"/>
      <c r="AAH265" s="487"/>
      <c r="AAI265" s="487"/>
      <c r="AAJ265" s="487"/>
      <c r="AAK265" s="487"/>
      <c r="AAL265" s="487"/>
      <c r="AAM265" s="487"/>
      <c r="AAN265" s="487"/>
      <c r="AAO265" s="487"/>
      <c r="AAP265" s="487"/>
      <c r="AAQ265" s="487"/>
      <c r="AAR265" s="487"/>
      <c r="AAS265" s="487"/>
      <c r="AAT265" s="487"/>
      <c r="AAU265" s="487"/>
      <c r="AAV265" s="487"/>
      <c r="AAW265" s="43"/>
      <c r="AAX265" s="184"/>
      <c r="AAY265" s="491" t="str">
        <f>IF($AAY$154="","",$AAY$154)</f>
        <v/>
      </c>
      <c r="AAZ265" s="492"/>
      <c r="ABA265" s="492"/>
      <c r="ABB265" s="492"/>
      <c r="ABC265" s="492"/>
      <c r="ABD265" s="492"/>
      <c r="ABE265" s="492"/>
      <c r="ABF265" s="492"/>
      <c r="ABG265" s="492"/>
      <c r="ABH265" s="492"/>
      <c r="ABI265" s="492"/>
      <c r="ABJ265" s="492"/>
      <c r="ABK265" s="492"/>
      <c r="ABL265" s="492"/>
      <c r="ABM265" s="492"/>
      <c r="ABN265" s="492"/>
      <c r="ABO265" s="492"/>
      <c r="ABP265" s="492"/>
      <c r="ABQ265" s="492"/>
      <c r="ABR265" s="492"/>
      <c r="ABS265" s="492"/>
      <c r="ABT265" s="492"/>
      <c r="ABU265" s="492"/>
      <c r="ABV265" s="492"/>
      <c r="ABW265" s="492"/>
      <c r="ABX265" s="492"/>
      <c r="ABY265" s="492"/>
      <c r="ABZ265" s="492"/>
      <c r="ACA265" s="492"/>
      <c r="ACB265" s="492"/>
      <c r="ACC265" s="492"/>
      <c r="ACD265" s="492"/>
      <c r="ACE265" s="492"/>
      <c r="ACF265" s="492"/>
      <c r="ACG265" s="492"/>
      <c r="ACH265" s="43"/>
      <c r="ACI265" s="43"/>
      <c r="ACJ265" s="43"/>
      <c r="ACK265" s="33"/>
      <c r="ACL265" s="33"/>
      <c r="ACM265" s="33"/>
      <c r="ACN265" s="33"/>
      <c r="ACO265" s="33"/>
      <c r="ACP265" s="33"/>
      <c r="ACQ265" s="33"/>
      <c r="ACR265" s="33"/>
      <c r="ACS265" s="33"/>
      <c r="ACT265" s="33"/>
      <c r="ACU265" s="33"/>
      <c r="ACV265" s="33"/>
      <c r="ACW265" s="33"/>
      <c r="ACX265" s="33"/>
      <c r="ACY265" s="33"/>
      <c r="ACZ265" s="33"/>
      <c r="ADA265" s="33"/>
      <c r="ADB265" s="195"/>
      <c r="ADC265" s="34"/>
      <c r="ADD265" s="174"/>
    </row>
    <row r="266" spans="2:784" s="165" customFormat="1" ht="7.5" customHeight="1" x14ac:dyDescent="0.15">
      <c r="B266" s="34"/>
      <c r="C266" s="34"/>
      <c r="D266" s="34"/>
      <c r="E266" s="34"/>
      <c r="F266" s="34"/>
      <c r="G266" s="34"/>
      <c r="H266" s="34"/>
      <c r="I266" s="34"/>
      <c r="J266" s="106"/>
      <c r="K266" s="106"/>
      <c r="L266" s="34"/>
      <c r="M266" s="43"/>
      <c r="N266" s="43"/>
      <c r="O266" s="115"/>
      <c r="P266" s="115"/>
      <c r="Q266" s="115"/>
      <c r="R266" s="115"/>
      <c r="S266" s="115"/>
      <c r="T266" s="115"/>
      <c r="U266" s="115"/>
      <c r="V266" s="115"/>
      <c r="W266" s="115"/>
      <c r="X266" s="115"/>
      <c r="Y266" s="115"/>
      <c r="Z266" s="115"/>
      <c r="AA266" s="115"/>
      <c r="AB266" s="115"/>
      <c r="AC266" s="115"/>
      <c r="AD266" s="115"/>
      <c r="AE266" s="43"/>
      <c r="AF266" s="43"/>
      <c r="AG266" s="116"/>
      <c r="AH266" s="116"/>
      <c r="AI266" s="116"/>
      <c r="AJ266" s="116"/>
      <c r="AK266" s="116"/>
      <c r="AL266" s="116"/>
      <c r="AM266" s="116"/>
      <c r="AN266" s="116"/>
      <c r="AO266" s="116"/>
      <c r="AP266" s="116"/>
      <c r="AQ266" s="116"/>
      <c r="AR266" s="116"/>
      <c r="AS266" s="116"/>
      <c r="AT266" s="116"/>
      <c r="AU266" s="116"/>
      <c r="AV266" s="116"/>
      <c r="AW266" s="116"/>
      <c r="AX266" s="116"/>
      <c r="AY266" s="116"/>
      <c r="AZ266" s="116"/>
      <c r="BA266" s="116"/>
      <c r="BB266" s="116"/>
      <c r="BC266" s="116"/>
      <c r="BD266" s="116"/>
      <c r="BE266" s="116"/>
      <c r="BF266" s="116"/>
      <c r="BG266" s="116"/>
      <c r="BH266" s="116"/>
      <c r="BI266" s="116"/>
      <c r="BJ266" s="116"/>
      <c r="BK266" s="116"/>
      <c r="BL266" s="116"/>
      <c r="BM266" s="116"/>
      <c r="BN266" s="116"/>
      <c r="BO266" s="116"/>
      <c r="BP266" s="43"/>
      <c r="BQ266" s="43"/>
      <c r="BR266" s="43"/>
      <c r="BS266" s="33"/>
      <c r="BT266" s="33"/>
      <c r="BU266" s="33"/>
      <c r="BV266" s="33"/>
      <c r="BW266" s="33"/>
      <c r="BX266" s="33"/>
      <c r="BY266" s="33"/>
      <c r="BZ266" s="33"/>
      <c r="CA266" s="33"/>
      <c r="CB266" s="33"/>
      <c r="CC266" s="33"/>
      <c r="CD266" s="33"/>
      <c r="CE266" s="33"/>
      <c r="CF266" s="33"/>
      <c r="CG266" s="33"/>
      <c r="CH266" s="33"/>
      <c r="CI266" s="33"/>
      <c r="CJ266" s="33"/>
      <c r="CK266" s="34"/>
      <c r="CL266" s="34"/>
      <c r="CM266" s="60"/>
      <c r="CN266" s="94"/>
      <c r="CO266" s="94"/>
      <c r="CP266" s="94"/>
      <c r="CQ266" s="94"/>
      <c r="CR266" s="94"/>
      <c r="CS266" s="94"/>
      <c r="CT266" s="94"/>
      <c r="CU266" s="94"/>
      <c r="CV266" s="94"/>
      <c r="CW266" s="94"/>
      <c r="CX266" s="94"/>
      <c r="CY266" s="94"/>
      <c r="CZ266" s="94"/>
      <c r="DA266" s="94"/>
      <c r="DB266" s="94"/>
      <c r="DC266" s="94"/>
      <c r="DD266" s="94"/>
      <c r="DE266" s="94"/>
      <c r="DF266" s="60"/>
      <c r="DG266" s="60"/>
      <c r="DH266" s="60"/>
      <c r="DI266" s="60"/>
      <c r="DJ266" s="60"/>
      <c r="DK266" s="60"/>
      <c r="DL266" s="60"/>
      <c r="DM266" s="60"/>
      <c r="DN266" s="60"/>
      <c r="DO266" s="60"/>
      <c r="DP266" s="60"/>
      <c r="DQ266" s="60"/>
      <c r="DR266" s="60"/>
      <c r="DS266" s="60"/>
      <c r="DT266" s="60"/>
      <c r="DU266" s="60"/>
      <c r="DV266" s="60"/>
      <c r="DW266" s="60"/>
      <c r="DX266" s="163"/>
      <c r="DY266" s="163"/>
      <c r="DZ266" s="163"/>
      <c r="EA266" s="163"/>
      <c r="EB266" s="163"/>
      <c r="EC266" s="163"/>
      <c r="ED266" s="163"/>
      <c r="EE266" s="163"/>
      <c r="EF266" s="163"/>
      <c r="EG266" s="163"/>
      <c r="EH266" s="163"/>
      <c r="EI266" s="163"/>
      <c r="EJ266" s="163"/>
      <c r="EK266" s="163"/>
      <c r="EL266" s="163"/>
      <c r="EM266" s="163"/>
      <c r="EN266" s="163"/>
      <c r="EO266" s="163"/>
      <c r="EP266" s="163"/>
      <c r="EQ266" s="163"/>
      <c r="ER266" s="163"/>
      <c r="ES266" s="163"/>
      <c r="ET266" s="163"/>
      <c r="EU266" s="163"/>
      <c r="EV266" s="163"/>
      <c r="EW266" s="163"/>
      <c r="EX266" s="163"/>
      <c r="EY266" s="163"/>
      <c r="EZ266" s="163"/>
      <c r="FA266" s="163"/>
      <c r="FB266" s="163"/>
      <c r="FC266" s="163"/>
      <c r="FD266" s="163"/>
      <c r="FE266" s="163"/>
      <c r="FF266" s="163"/>
      <c r="FG266" s="163"/>
      <c r="FH266" s="163"/>
      <c r="FI266" s="163"/>
      <c r="FJ266" s="163"/>
      <c r="FK266" s="163"/>
      <c r="FL266" s="163"/>
      <c r="FM266" s="163"/>
      <c r="FN266" s="163"/>
      <c r="FO266" s="163"/>
      <c r="FP266" s="163"/>
      <c r="FQ266" s="163"/>
      <c r="FR266" s="163"/>
      <c r="FS266" s="163"/>
      <c r="FT266" s="163"/>
      <c r="FU266" s="163"/>
      <c r="FV266" s="163"/>
      <c r="FW266" s="163"/>
      <c r="FX266" s="163"/>
      <c r="FY266" s="163"/>
      <c r="FZ266" s="163"/>
      <c r="GA266" s="163"/>
      <c r="GB266" s="163"/>
      <c r="GC266" s="163"/>
      <c r="GD266" s="163"/>
      <c r="GE266" s="163"/>
      <c r="GF266" s="163"/>
      <c r="GG266" s="163"/>
      <c r="GH266" s="164"/>
      <c r="GI266" s="164"/>
      <c r="AAA266" s="322"/>
      <c r="AAB266" s="323"/>
      <c r="AAC266" s="173"/>
      <c r="AAD266" s="183"/>
      <c r="AAE266" s="43"/>
      <c r="AAF266" s="487"/>
      <c r="AAG266" s="487"/>
      <c r="AAH266" s="487"/>
      <c r="AAI266" s="487"/>
      <c r="AAJ266" s="487"/>
      <c r="AAK266" s="487"/>
      <c r="AAL266" s="487"/>
      <c r="AAM266" s="487"/>
      <c r="AAN266" s="487"/>
      <c r="AAO266" s="487"/>
      <c r="AAP266" s="487"/>
      <c r="AAQ266" s="487"/>
      <c r="AAR266" s="487"/>
      <c r="AAS266" s="487"/>
      <c r="AAT266" s="487"/>
      <c r="AAU266" s="487"/>
      <c r="AAV266" s="487"/>
      <c r="AAW266" s="43"/>
      <c r="AAX266" s="184"/>
      <c r="AAY266" s="491"/>
      <c r="AAZ266" s="492"/>
      <c r="ABA266" s="492"/>
      <c r="ABB266" s="492"/>
      <c r="ABC266" s="492"/>
      <c r="ABD266" s="492"/>
      <c r="ABE266" s="492"/>
      <c r="ABF266" s="492"/>
      <c r="ABG266" s="492"/>
      <c r="ABH266" s="492"/>
      <c r="ABI266" s="492"/>
      <c r="ABJ266" s="492"/>
      <c r="ABK266" s="492"/>
      <c r="ABL266" s="492"/>
      <c r="ABM266" s="492"/>
      <c r="ABN266" s="492"/>
      <c r="ABO266" s="492"/>
      <c r="ABP266" s="492"/>
      <c r="ABQ266" s="492"/>
      <c r="ABR266" s="492"/>
      <c r="ABS266" s="492"/>
      <c r="ABT266" s="492"/>
      <c r="ABU266" s="492"/>
      <c r="ABV266" s="492"/>
      <c r="ABW266" s="492"/>
      <c r="ABX266" s="492"/>
      <c r="ABY266" s="492"/>
      <c r="ABZ266" s="492"/>
      <c r="ACA266" s="492"/>
      <c r="ACB266" s="492"/>
      <c r="ACC266" s="492"/>
      <c r="ACD266" s="492"/>
      <c r="ACE266" s="492"/>
      <c r="ACF266" s="492"/>
      <c r="ACG266" s="492"/>
      <c r="ACH266" s="43"/>
      <c r="ACI266" s="43"/>
      <c r="ACJ266" s="43"/>
      <c r="ACK266" s="33"/>
      <c r="ACL266" s="417" t="str">
        <f>IF($ACL$155="","",$ACL$155)</f>
        <v/>
      </c>
      <c r="ACM266" s="417"/>
      <c r="ACN266" s="417"/>
      <c r="ACO266" s="417"/>
      <c r="ACP266" s="33"/>
      <c r="ACQ266" s="417" t="str">
        <f>IF($ACQ$155="","",$ACQ$155)</f>
        <v/>
      </c>
      <c r="ACR266" s="417"/>
      <c r="ACS266" s="417"/>
      <c r="ACT266" s="417"/>
      <c r="ACU266" s="33"/>
      <c r="ACV266" s="417" t="str">
        <f>IF($ACV$155="","",$ACV$155)</f>
        <v/>
      </c>
      <c r="ACW266" s="417"/>
      <c r="ACX266" s="417"/>
      <c r="ACY266" s="417"/>
      <c r="ACZ266" s="33"/>
      <c r="ADA266" s="33"/>
      <c r="ADB266" s="195"/>
      <c r="ADC266" s="34"/>
      <c r="ADD266" s="174"/>
    </row>
    <row r="267" spans="2:784" s="165" customFormat="1" ht="7.5" customHeight="1" x14ac:dyDescent="0.15">
      <c r="B267" s="34"/>
      <c r="C267" s="34"/>
      <c r="D267" s="34"/>
      <c r="E267" s="34"/>
      <c r="F267" s="34"/>
      <c r="G267" s="34"/>
      <c r="H267" s="34"/>
      <c r="I267" s="34"/>
      <c r="J267" s="106"/>
      <c r="K267" s="106"/>
      <c r="L267" s="34"/>
      <c r="M267" s="43"/>
      <c r="N267" s="43"/>
      <c r="O267" s="115"/>
      <c r="P267" s="115"/>
      <c r="Q267" s="115"/>
      <c r="R267" s="115"/>
      <c r="S267" s="115"/>
      <c r="T267" s="115"/>
      <c r="U267" s="115"/>
      <c r="V267" s="115"/>
      <c r="W267" s="115"/>
      <c r="X267" s="115"/>
      <c r="Y267" s="115"/>
      <c r="Z267" s="115"/>
      <c r="AA267" s="115"/>
      <c r="AB267" s="115"/>
      <c r="AC267" s="115"/>
      <c r="AD267" s="115"/>
      <c r="AE267" s="43"/>
      <c r="AF267" s="43"/>
      <c r="AG267" s="116"/>
      <c r="AH267" s="116"/>
      <c r="AI267" s="116"/>
      <c r="AJ267" s="116"/>
      <c r="AK267" s="116"/>
      <c r="AL267" s="116"/>
      <c r="AM267" s="116"/>
      <c r="AN267" s="116"/>
      <c r="AO267" s="116"/>
      <c r="AP267" s="116"/>
      <c r="AQ267" s="116"/>
      <c r="AR267" s="116"/>
      <c r="AS267" s="116"/>
      <c r="AT267" s="116"/>
      <c r="AU267" s="116"/>
      <c r="AV267" s="116"/>
      <c r="AW267" s="116"/>
      <c r="AX267" s="116"/>
      <c r="AY267" s="116"/>
      <c r="AZ267" s="116"/>
      <c r="BA267" s="116"/>
      <c r="BB267" s="116"/>
      <c r="BC267" s="116"/>
      <c r="BD267" s="116"/>
      <c r="BE267" s="116"/>
      <c r="BF267" s="116"/>
      <c r="BG267" s="116"/>
      <c r="BH267" s="116"/>
      <c r="BI267" s="116"/>
      <c r="BJ267" s="116"/>
      <c r="BK267" s="116"/>
      <c r="BL267" s="116"/>
      <c r="BM267" s="116"/>
      <c r="BN267" s="116"/>
      <c r="BO267" s="116"/>
      <c r="BP267" s="49"/>
      <c r="BQ267" s="49"/>
      <c r="BR267" s="49"/>
      <c r="BS267" s="33"/>
      <c r="BT267" s="33"/>
      <c r="BU267" s="33"/>
      <c r="BV267" s="33"/>
      <c r="BW267" s="33"/>
      <c r="BX267" s="33"/>
      <c r="BY267" s="33"/>
      <c r="BZ267" s="33"/>
      <c r="CA267" s="33"/>
      <c r="CB267" s="33"/>
      <c r="CC267" s="33"/>
      <c r="CD267" s="33"/>
      <c r="CE267" s="33"/>
      <c r="CF267" s="33"/>
      <c r="CG267" s="33"/>
      <c r="CH267" s="33"/>
      <c r="CI267" s="33"/>
      <c r="CJ267" s="33"/>
      <c r="CK267" s="34"/>
      <c r="CL267" s="34"/>
      <c r="CM267" s="60"/>
      <c r="CN267" s="94"/>
      <c r="CO267" s="94"/>
      <c r="CP267" s="94"/>
      <c r="CQ267" s="94"/>
      <c r="CR267" s="94"/>
      <c r="CS267" s="94"/>
      <c r="CT267" s="94"/>
      <c r="CU267" s="94"/>
      <c r="CV267" s="94"/>
      <c r="CW267" s="94"/>
      <c r="CX267" s="94"/>
      <c r="CY267" s="94"/>
      <c r="CZ267" s="94"/>
      <c r="DA267" s="94"/>
      <c r="DB267" s="94"/>
      <c r="DC267" s="94"/>
      <c r="DD267" s="94"/>
      <c r="DE267" s="94"/>
      <c r="DF267" s="60"/>
      <c r="DG267" s="60"/>
      <c r="DH267" s="60"/>
      <c r="DI267" s="60"/>
      <c r="DJ267" s="60"/>
      <c r="DK267" s="60"/>
      <c r="DL267" s="60"/>
      <c r="DM267" s="60"/>
      <c r="DN267" s="60"/>
      <c r="DO267" s="60"/>
      <c r="DP267" s="60"/>
      <c r="DQ267" s="60"/>
      <c r="DR267" s="60"/>
      <c r="DS267" s="60"/>
      <c r="DT267" s="60"/>
      <c r="DU267" s="60"/>
      <c r="DV267" s="60"/>
      <c r="DW267" s="60"/>
      <c r="DX267" s="163"/>
      <c r="DY267" s="163"/>
      <c r="DZ267" s="163"/>
      <c r="EA267" s="163"/>
      <c r="EB267" s="163"/>
      <c r="EC267" s="163"/>
      <c r="ED267" s="163"/>
      <c r="EE267" s="163"/>
      <c r="EF267" s="163"/>
      <c r="EG267" s="163"/>
      <c r="EH267" s="163"/>
      <c r="EI267" s="163"/>
      <c r="EJ267" s="163"/>
      <c r="EK267" s="163"/>
      <c r="EL267" s="163"/>
      <c r="EM267" s="163"/>
      <c r="EN267" s="163"/>
      <c r="EO267" s="163"/>
      <c r="EP267" s="163"/>
      <c r="EQ267" s="163"/>
      <c r="ER267" s="163"/>
      <c r="ES267" s="163"/>
      <c r="ET267" s="163"/>
      <c r="EU267" s="163"/>
      <c r="EV267" s="163"/>
      <c r="EW267" s="163"/>
      <c r="EX267" s="163"/>
      <c r="EY267" s="163"/>
      <c r="EZ267" s="163"/>
      <c r="FA267" s="163"/>
      <c r="FB267" s="163"/>
      <c r="FC267" s="163"/>
      <c r="FD267" s="163"/>
      <c r="FE267" s="163"/>
      <c r="FF267" s="163"/>
      <c r="FG267" s="163"/>
      <c r="FH267" s="163"/>
      <c r="FI267" s="163"/>
      <c r="FJ267" s="163"/>
      <c r="FK267" s="163"/>
      <c r="FL267" s="163"/>
      <c r="FM267" s="163"/>
      <c r="FN267" s="163"/>
      <c r="FO267" s="163"/>
      <c r="FP267" s="163"/>
      <c r="FQ267" s="163"/>
      <c r="FR267" s="163"/>
      <c r="FS267" s="163"/>
      <c r="FT267" s="163"/>
      <c r="FU267" s="163"/>
      <c r="FV267" s="163"/>
      <c r="FW267" s="163"/>
      <c r="FX267" s="163"/>
      <c r="FY267" s="163"/>
      <c r="FZ267" s="163"/>
      <c r="GA267" s="163"/>
      <c r="GB267" s="163"/>
      <c r="GC267" s="163"/>
      <c r="GD267" s="163"/>
      <c r="GE267" s="163"/>
      <c r="GF267" s="163"/>
      <c r="GG267" s="163"/>
      <c r="GH267" s="164"/>
      <c r="GI267" s="164"/>
      <c r="AAA267" s="322"/>
      <c r="AAB267" s="323"/>
      <c r="AAC267" s="173"/>
      <c r="AAD267" s="183"/>
      <c r="AAE267" s="43"/>
      <c r="AAF267" s="487"/>
      <c r="AAG267" s="487"/>
      <c r="AAH267" s="487"/>
      <c r="AAI267" s="487"/>
      <c r="AAJ267" s="487"/>
      <c r="AAK267" s="487"/>
      <c r="AAL267" s="487"/>
      <c r="AAM267" s="487"/>
      <c r="AAN267" s="487"/>
      <c r="AAO267" s="487"/>
      <c r="AAP267" s="487"/>
      <c r="AAQ267" s="487"/>
      <c r="AAR267" s="487"/>
      <c r="AAS267" s="487"/>
      <c r="AAT267" s="487"/>
      <c r="AAU267" s="487"/>
      <c r="AAV267" s="487"/>
      <c r="AAW267" s="43"/>
      <c r="AAX267" s="184"/>
      <c r="AAY267" s="491"/>
      <c r="AAZ267" s="492"/>
      <c r="ABA267" s="492"/>
      <c r="ABB267" s="492"/>
      <c r="ABC267" s="492"/>
      <c r="ABD267" s="492"/>
      <c r="ABE267" s="492"/>
      <c r="ABF267" s="492"/>
      <c r="ABG267" s="492"/>
      <c r="ABH267" s="492"/>
      <c r="ABI267" s="492"/>
      <c r="ABJ267" s="492"/>
      <c r="ABK267" s="492"/>
      <c r="ABL267" s="492"/>
      <c r="ABM267" s="492"/>
      <c r="ABN267" s="492"/>
      <c r="ABO267" s="492"/>
      <c r="ABP267" s="492"/>
      <c r="ABQ267" s="492"/>
      <c r="ABR267" s="492"/>
      <c r="ABS267" s="492"/>
      <c r="ABT267" s="492"/>
      <c r="ABU267" s="492"/>
      <c r="ABV267" s="492"/>
      <c r="ABW267" s="492"/>
      <c r="ABX267" s="492"/>
      <c r="ABY267" s="492"/>
      <c r="ABZ267" s="492"/>
      <c r="ACA267" s="492"/>
      <c r="ACB267" s="492"/>
      <c r="ACC267" s="492"/>
      <c r="ACD267" s="492"/>
      <c r="ACE267" s="492"/>
      <c r="ACF267" s="492"/>
      <c r="ACG267" s="492"/>
      <c r="ACH267" s="493" t="s">
        <v>3</v>
      </c>
      <c r="ACI267" s="493"/>
      <c r="ACJ267" s="493"/>
      <c r="ACK267" s="33"/>
      <c r="ACL267" s="417"/>
      <c r="ACM267" s="417"/>
      <c r="ACN267" s="417"/>
      <c r="ACO267" s="417"/>
      <c r="ACP267" s="127" t="s">
        <v>122</v>
      </c>
      <c r="ACQ267" s="417"/>
      <c r="ACR267" s="417"/>
      <c r="ACS267" s="417"/>
      <c r="ACT267" s="417"/>
      <c r="ACU267" s="127" t="s">
        <v>122</v>
      </c>
      <c r="ACV267" s="417"/>
      <c r="ACW267" s="417"/>
      <c r="ACX267" s="417"/>
      <c r="ACY267" s="417"/>
      <c r="ACZ267" s="33"/>
      <c r="ADA267" s="33"/>
      <c r="ADB267" s="195"/>
      <c r="ADC267" s="34"/>
      <c r="ADD267" s="174"/>
    </row>
    <row r="268" spans="2:784" s="165" customFormat="1" ht="7.5" customHeight="1" thickBot="1" x14ac:dyDescent="0.2">
      <c r="B268" s="34"/>
      <c r="C268" s="34"/>
      <c r="D268" s="34"/>
      <c r="E268" s="34"/>
      <c r="F268" s="34"/>
      <c r="G268" s="34"/>
      <c r="H268" s="34"/>
      <c r="I268" s="34"/>
      <c r="J268" s="106"/>
      <c r="K268" s="106"/>
      <c r="L268" s="34"/>
      <c r="M268" s="43"/>
      <c r="N268" s="43"/>
      <c r="O268" s="115"/>
      <c r="P268" s="115"/>
      <c r="Q268" s="115"/>
      <c r="R268" s="115"/>
      <c r="S268" s="115"/>
      <c r="T268" s="115"/>
      <c r="U268" s="115"/>
      <c r="V268" s="115"/>
      <c r="W268" s="115"/>
      <c r="X268" s="115"/>
      <c r="Y268" s="115"/>
      <c r="Z268" s="115"/>
      <c r="AA268" s="115"/>
      <c r="AB268" s="115"/>
      <c r="AC268" s="115"/>
      <c r="AD268" s="115"/>
      <c r="AE268" s="43"/>
      <c r="AF268" s="43"/>
      <c r="AG268" s="116"/>
      <c r="AH268" s="116"/>
      <c r="AI268" s="116"/>
      <c r="AJ268" s="116"/>
      <c r="AK268" s="116"/>
      <c r="AL268" s="116"/>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49"/>
      <c r="BQ268" s="49"/>
      <c r="BR268" s="49"/>
      <c r="BS268" s="33"/>
      <c r="BT268" s="33"/>
      <c r="BU268" s="33"/>
      <c r="BV268" s="33"/>
      <c r="BW268" s="33"/>
      <c r="BX268" s="33"/>
      <c r="BY268" s="33"/>
      <c r="BZ268" s="33"/>
      <c r="CA268" s="33"/>
      <c r="CB268" s="33"/>
      <c r="CC268" s="33"/>
      <c r="CD268" s="33"/>
      <c r="CE268" s="33"/>
      <c r="CF268" s="33"/>
      <c r="CG268" s="33"/>
      <c r="CH268" s="33"/>
      <c r="CI268" s="33"/>
      <c r="CJ268" s="33"/>
      <c r="CK268" s="34"/>
      <c r="CL268" s="34"/>
      <c r="CM268" s="60"/>
      <c r="CN268" s="94"/>
      <c r="CO268" s="94"/>
      <c r="CP268" s="94"/>
      <c r="CQ268" s="94"/>
      <c r="CR268" s="94"/>
      <c r="CS268" s="94"/>
      <c r="CT268" s="94"/>
      <c r="CU268" s="94"/>
      <c r="CV268" s="94"/>
      <c r="CW268" s="94"/>
      <c r="CX268" s="94"/>
      <c r="CY268" s="94"/>
      <c r="CZ268" s="94"/>
      <c r="DA268" s="94"/>
      <c r="DB268" s="94"/>
      <c r="DC268" s="94"/>
      <c r="DD268" s="94"/>
      <c r="DE268" s="94"/>
      <c r="DF268" s="60"/>
      <c r="DG268" s="60"/>
      <c r="DH268" s="60"/>
      <c r="DI268" s="60"/>
      <c r="DJ268" s="60"/>
      <c r="DK268" s="60"/>
      <c r="DL268" s="60"/>
      <c r="DM268" s="60"/>
      <c r="DN268" s="60"/>
      <c r="DO268" s="60"/>
      <c r="DP268" s="60"/>
      <c r="DQ268" s="60"/>
      <c r="DR268" s="60"/>
      <c r="DS268" s="60"/>
      <c r="DT268" s="60"/>
      <c r="DU268" s="60"/>
      <c r="DV268" s="60"/>
      <c r="DW268" s="60"/>
      <c r="DX268" s="163"/>
      <c r="DY268" s="163"/>
      <c r="DZ268" s="163"/>
      <c r="EA268" s="163"/>
      <c r="EB268" s="163"/>
      <c r="EC268" s="163"/>
      <c r="ED268" s="163"/>
      <c r="EE268" s="163"/>
      <c r="EF268" s="163"/>
      <c r="EG268" s="163"/>
      <c r="EH268" s="163"/>
      <c r="EI268" s="163"/>
      <c r="EJ268" s="163"/>
      <c r="EK268" s="163"/>
      <c r="EL268" s="163"/>
      <c r="EM268" s="163"/>
      <c r="EN268" s="163"/>
      <c r="EO268" s="163"/>
      <c r="EP268" s="163"/>
      <c r="EQ268" s="163"/>
      <c r="ER268" s="163"/>
      <c r="ES268" s="163"/>
      <c r="ET268" s="163"/>
      <c r="EU268" s="163"/>
      <c r="EV268" s="163"/>
      <c r="EW268" s="163"/>
      <c r="EX268" s="163"/>
      <c r="EY268" s="163"/>
      <c r="EZ268" s="163"/>
      <c r="FA268" s="163"/>
      <c r="FB268" s="163"/>
      <c r="FC268" s="163"/>
      <c r="FD268" s="163"/>
      <c r="FE268" s="163"/>
      <c r="FF268" s="163"/>
      <c r="FG268" s="163"/>
      <c r="FH268" s="163"/>
      <c r="FI268" s="163"/>
      <c r="FJ268" s="163"/>
      <c r="FK268" s="163"/>
      <c r="FL268" s="163"/>
      <c r="FM268" s="163"/>
      <c r="FN268" s="163"/>
      <c r="FO268" s="163"/>
      <c r="FP268" s="163"/>
      <c r="FQ268" s="163"/>
      <c r="FR268" s="163"/>
      <c r="FS268" s="163"/>
      <c r="FT268" s="163"/>
      <c r="FU268" s="163"/>
      <c r="FV268" s="163"/>
      <c r="FW268" s="163"/>
      <c r="FX268" s="163"/>
      <c r="FY268" s="163"/>
      <c r="FZ268" s="163"/>
      <c r="GA268" s="163"/>
      <c r="GB268" s="163"/>
      <c r="GC268" s="163"/>
      <c r="GD268" s="163"/>
      <c r="GE268" s="163"/>
      <c r="GF268" s="163"/>
      <c r="GG268" s="163"/>
      <c r="GH268" s="164"/>
      <c r="GI268" s="164"/>
      <c r="AAA268" s="322"/>
      <c r="AAB268" s="323"/>
      <c r="AAC268" s="173"/>
      <c r="AAD268" s="183"/>
      <c r="AAE268" s="43"/>
      <c r="AAF268" s="487"/>
      <c r="AAG268" s="487"/>
      <c r="AAH268" s="487"/>
      <c r="AAI268" s="487"/>
      <c r="AAJ268" s="487"/>
      <c r="AAK268" s="487"/>
      <c r="AAL268" s="487"/>
      <c r="AAM268" s="487"/>
      <c r="AAN268" s="487"/>
      <c r="AAO268" s="487"/>
      <c r="AAP268" s="487"/>
      <c r="AAQ268" s="487"/>
      <c r="AAR268" s="487"/>
      <c r="AAS268" s="487"/>
      <c r="AAT268" s="487"/>
      <c r="AAU268" s="487"/>
      <c r="AAV268" s="487"/>
      <c r="AAW268" s="43"/>
      <c r="AAX268" s="184"/>
      <c r="AAY268" s="491"/>
      <c r="AAZ268" s="492"/>
      <c r="ABA268" s="492"/>
      <c r="ABB268" s="492"/>
      <c r="ABC268" s="492"/>
      <c r="ABD268" s="492"/>
      <c r="ABE268" s="492"/>
      <c r="ABF268" s="492"/>
      <c r="ABG268" s="492"/>
      <c r="ABH268" s="492"/>
      <c r="ABI268" s="492"/>
      <c r="ABJ268" s="492"/>
      <c r="ABK268" s="492"/>
      <c r="ABL268" s="492"/>
      <c r="ABM268" s="492"/>
      <c r="ABN268" s="492"/>
      <c r="ABO268" s="492"/>
      <c r="ABP268" s="492"/>
      <c r="ABQ268" s="492"/>
      <c r="ABR268" s="492"/>
      <c r="ABS268" s="492"/>
      <c r="ABT268" s="492"/>
      <c r="ABU268" s="492"/>
      <c r="ABV268" s="492"/>
      <c r="ABW268" s="492"/>
      <c r="ABX268" s="492"/>
      <c r="ABY268" s="492"/>
      <c r="ABZ268" s="492"/>
      <c r="ACA268" s="492"/>
      <c r="ACB268" s="492"/>
      <c r="ACC268" s="492"/>
      <c r="ACD268" s="492"/>
      <c r="ACE268" s="492"/>
      <c r="ACF268" s="492"/>
      <c r="ACG268" s="492"/>
      <c r="ACH268" s="493"/>
      <c r="ACI268" s="493"/>
      <c r="ACJ268" s="493"/>
      <c r="ACK268" s="200"/>
      <c r="ACL268" s="494"/>
      <c r="ACM268" s="494"/>
      <c r="ACN268" s="494"/>
      <c r="ACO268" s="494"/>
      <c r="ACP268" s="200"/>
      <c r="ACQ268" s="494"/>
      <c r="ACR268" s="494"/>
      <c r="ACS268" s="494"/>
      <c r="ACT268" s="494"/>
      <c r="ACU268" s="200"/>
      <c r="ACV268" s="494"/>
      <c r="ACW268" s="494"/>
      <c r="ACX268" s="494"/>
      <c r="ACY268" s="494"/>
      <c r="ACZ268" s="200"/>
      <c r="ADA268" s="200"/>
      <c r="ADB268" s="201"/>
      <c r="ADC268" s="34"/>
      <c r="ADD268" s="174"/>
    </row>
    <row r="269" spans="2:784" s="165" customFormat="1" ht="7.5" customHeight="1" thickTop="1" thickBot="1" x14ac:dyDescent="0.2">
      <c r="B269" s="34"/>
      <c r="C269" s="34"/>
      <c r="D269" s="34"/>
      <c r="E269" s="34"/>
      <c r="F269" s="34"/>
      <c r="G269" s="34"/>
      <c r="H269" s="34"/>
      <c r="I269" s="34"/>
      <c r="J269" s="106"/>
      <c r="K269" s="106"/>
      <c r="L269" s="34"/>
      <c r="M269" s="34"/>
      <c r="N269" s="34"/>
      <c r="O269" s="34"/>
      <c r="P269" s="34"/>
      <c r="Q269" s="35"/>
      <c r="R269" s="34"/>
      <c r="S269" s="99"/>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60"/>
      <c r="CN269" s="94"/>
      <c r="CO269" s="94"/>
      <c r="CP269" s="94"/>
      <c r="CQ269" s="94"/>
      <c r="CR269" s="94"/>
      <c r="CS269" s="94"/>
      <c r="CT269" s="94"/>
      <c r="CU269" s="94"/>
      <c r="CV269" s="94"/>
      <c r="CW269" s="94"/>
      <c r="CX269" s="94"/>
      <c r="CY269" s="94"/>
      <c r="CZ269" s="94"/>
      <c r="DA269" s="94"/>
      <c r="DB269" s="94"/>
      <c r="DC269" s="94"/>
      <c r="DD269" s="94"/>
      <c r="DE269" s="94"/>
      <c r="DF269" s="60"/>
      <c r="DG269" s="60"/>
      <c r="DH269" s="60"/>
      <c r="DI269" s="60"/>
      <c r="DJ269" s="60"/>
      <c r="DK269" s="60"/>
      <c r="DL269" s="60"/>
      <c r="DM269" s="60"/>
      <c r="DN269" s="60"/>
      <c r="DO269" s="60"/>
      <c r="DP269" s="60"/>
      <c r="DQ269" s="60"/>
      <c r="DR269" s="60"/>
      <c r="DS269" s="60"/>
      <c r="DT269" s="60"/>
      <c r="DU269" s="60"/>
      <c r="DV269" s="60"/>
      <c r="DW269" s="60"/>
      <c r="DX269" s="163"/>
      <c r="DY269" s="163"/>
      <c r="DZ269" s="163"/>
      <c r="EA269" s="163"/>
      <c r="EB269" s="163"/>
      <c r="EC269" s="163"/>
      <c r="ED269" s="163"/>
      <c r="EE269" s="163"/>
      <c r="EF269" s="163"/>
      <c r="EG269" s="163"/>
      <c r="EH269" s="163"/>
      <c r="EI269" s="163"/>
      <c r="EJ269" s="163"/>
      <c r="EK269" s="163"/>
      <c r="EL269" s="163"/>
      <c r="EM269" s="163"/>
      <c r="EN269" s="163"/>
      <c r="EO269" s="163"/>
      <c r="EP269" s="163"/>
      <c r="EQ269" s="163"/>
      <c r="ER269" s="163"/>
      <c r="ES269" s="163"/>
      <c r="ET269" s="163"/>
      <c r="EU269" s="163"/>
      <c r="EV269" s="163"/>
      <c r="EW269" s="163"/>
      <c r="EX269" s="163"/>
      <c r="EY269" s="163"/>
      <c r="EZ269" s="163"/>
      <c r="FA269" s="163"/>
      <c r="FB269" s="163"/>
      <c r="FC269" s="163"/>
      <c r="FD269" s="163"/>
      <c r="FE269" s="163"/>
      <c r="FF269" s="163"/>
      <c r="FG269" s="163"/>
      <c r="FH269" s="163"/>
      <c r="FI269" s="163"/>
      <c r="FJ269" s="163"/>
      <c r="FK269" s="163"/>
      <c r="FL269" s="163"/>
      <c r="FM269" s="163"/>
      <c r="FN269" s="163"/>
      <c r="FO269" s="163"/>
      <c r="FP269" s="163"/>
      <c r="FQ269" s="163"/>
      <c r="FR269" s="163"/>
      <c r="FS269" s="163"/>
      <c r="FT269" s="163"/>
      <c r="FU269" s="163"/>
      <c r="FV269" s="163"/>
      <c r="FW269" s="163"/>
      <c r="FX269" s="163"/>
      <c r="FY269" s="163"/>
      <c r="FZ269" s="163"/>
      <c r="GA269" s="163"/>
      <c r="GB269" s="163"/>
      <c r="GC269" s="163"/>
      <c r="GD269" s="163"/>
      <c r="GE269" s="163"/>
      <c r="GF269" s="163"/>
      <c r="GG269" s="163"/>
      <c r="GH269" s="164"/>
      <c r="GI269" s="164"/>
      <c r="AAA269" s="322"/>
      <c r="AAB269" s="323"/>
      <c r="AAC269" s="173"/>
      <c r="AAD269" s="202"/>
      <c r="AAE269" s="202"/>
      <c r="AAF269" s="202"/>
      <c r="AAG269" s="202"/>
      <c r="AAH269" s="203"/>
      <c r="AAI269" s="202"/>
      <c r="AAJ269" s="202"/>
      <c r="AAK269" s="202"/>
      <c r="AAL269" s="202"/>
      <c r="AAM269" s="202"/>
      <c r="AAN269" s="202"/>
      <c r="AAO269" s="202"/>
      <c r="AAP269" s="202"/>
      <c r="AAQ269" s="202"/>
      <c r="AAR269" s="202"/>
      <c r="AAS269" s="202"/>
      <c r="AAT269" s="202"/>
      <c r="AAU269" s="202"/>
      <c r="AAV269" s="202"/>
      <c r="AAW269" s="202"/>
      <c r="AAX269" s="202"/>
      <c r="AAY269" s="202"/>
      <c r="AAZ269" s="202"/>
      <c r="ABA269" s="202"/>
      <c r="ABB269" s="202"/>
      <c r="ABC269" s="202"/>
      <c r="ABD269" s="202"/>
      <c r="ABE269" s="202"/>
      <c r="ABF269" s="202"/>
      <c r="ABG269" s="202"/>
      <c r="ABH269" s="202"/>
      <c r="ABI269" s="202"/>
      <c r="ABJ269" s="202"/>
      <c r="ABK269" s="202"/>
      <c r="ABL269" s="202"/>
      <c r="ABM269" s="202"/>
      <c r="ABN269" s="202"/>
      <c r="ABO269" s="202"/>
      <c r="ABP269" s="202"/>
      <c r="ABQ269" s="202"/>
      <c r="ABR269" s="202"/>
      <c r="ABS269" s="202"/>
      <c r="ABT269" s="202"/>
      <c r="ABU269" s="202"/>
      <c r="ABV269" s="202"/>
      <c r="ABW269" s="202"/>
      <c r="ABX269" s="202"/>
      <c r="ABY269" s="202"/>
      <c r="ABZ269" s="202"/>
      <c r="ACA269" s="202"/>
      <c r="ACB269" s="202"/>
      <c r="ACC269" s="202"/>
      <c r="ACD269" s="202"/>
      <c r="ACE269" s="202"/>
      <c r="ACF269" s="202"/>
      <c r="ACG269" s="202"/>
      <c r="ACH269" s="202"/>
      <c r="ACI269" s="202"/>
      <c r="ACJ269" s="202"/>
      <c r="ACK269" s="202"/>
      <c r="ACL269" s="202"/>
      <c r="ACM269" s="202"/>
      <c r="ACN269" s="202"/>
      <c r="ACO269" s="202"/>
      <c r="ACP269" s="202"/>
      <c r="ACQ269" s="202"/>
      <c r="ACR269" s="202"/>
      <c r="ACS269" s="202"/>
      <c r="ACT269" s="202"/>
      <c r="ACU269" s="202"/>
      <c r="ACV269" s="202"/>
      <c r="ACW269" s="202"/>
      <c r="ACX269" s="202"/>
      <c r="ACY269" s="202"/>
      <c r="ACZ269" s="202"/>
      <c r="ADA269" s="202"/>
      <c r="ADB269" s="202"/>
      <c r="ADC269" s="34"/>
      <c r="ADD269" s="174"/>
    </row>
    <row r="270" spans="2:784" s="165" customFormat="1" ht="7.5" customHeight="1" thickTop="1" x14ac:dyDescent="0.15">
      <c r="B270" s="34"/>
      <c r="C270" s="34"/>
      <c r="D270" s="34"/>
      <c r="E270" s="34"/>
      <c r="F270" s="34"/>
      <c r="G270" s="34"/>
      <c r="H270" s="34"/>
      <c r="I270" s="34"/>
      <c r="J270" s="106"/>
      <c r="K270" s="106"/>
      <c r="L270" s="34"/>
      <c r="M270" s="47"/>
      <c r="N270" s="47"/>
      <c r="O270" s="4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7"/>
      <c r="AY270" s="117"/>
      <c r="AZ270" s="117"/>
      <c r="BA270" s="117"/>
      <c r="BB270" s="117"/>
      <c r="BC270" s="117"/>
      <c r="BD270" s="117"/>
      <c r="BE270" s="117"/>
      <c r="BF270" s="117"/>
      <c r="BG270" s="117"/>
      <c r="BH270" s="117"/>
      <c r="BI270" s="49"/>
      <c r="BJ270" s="49"/>
      <c r="BK270" s="49"/>
      <c r="BL270" s="49"/>
      <c r="BM270" s="49"/>
      <c r="BN270" s="49"/>
      <c r="BO270" s="49"/>
      <c r="BP270" s="49"/>
      <c r="BQ270" s="49"/>
      <c r="BR270" s="49"/>
      <c r="BS270" s="49"/>
      <c r="BT270" s="49"/>
      <c r="BU270" s="118"/>
      <c r="BV270" s="118"/>
      <c r="BW270" s="118"/>
      <c r="BX270" s="118"/>
      <c r="BY270" s="118"/>
      <c r="BZ270" s="118"/>
      <c r="CA270" s="118"/>
      <c r="CB270" s="118"/>
      <c r="CC270" s="118"/>
      <c r="CD270" s="118"/>
      <c r="CE270" s="118"/>
      <c r="CF270" s="118"/>
      <c r="CG270" s="118"/>
      <c r="CH270" s="118"/>
      <c r="CI270" s="118"/>
      <c r="CJ270" s="118"/>
      <c r="CK270" s="34"/>
      <c r="CL270" s="34"/>
      <c r="CM270" s="60"/>
      <c r="CN270" s="94"/>
      <c r="CO270" s="94"/>
      <c r="CP270" s="94"/>
      <c r="CQ270" s="94"/>
      <c r="CR270" s="94"/>
      <c r="CS270" s="94"/>
      <c r="CT270" s="94"/>
      <c r="CU270" s="94"/>
      <c r="CV270" s="94"/>
      <c r="CW270" s="94"/>
      <c r="CX270" s="94"/>
      <c r="CY270" s="94"/>
      <c r="CZ270" s="94"/>
      <c r="DA270" s="94"/>
      <c r="DB270" s="94"/>
      <c r="DC270" s="94"/>
      <c r="DD270" s="94"/>
      <c r="DE270" s="94"/>
      <c r="DF270" s="60"/>
      <c r="DG270" s="60"/>
      <c r="DH270" s="60"/>
      <c r="DI270" s="60"/>
      <c r="DJ270" s="60"/>
      <c r="DK270" s="60"/>
      <c r="DL270" s="60"/>
      <c r="DM270" s="60"/>
      <c r="DN270" s="60"/>
      <c r="DO270" s="60"/>
      <c r="DP270" s="60"/>
      <c r="DQ270" s="60"/>
      <c r="DR270" s="60"/>
      <c r="DS270" s="60"/>
      <c r="DT270" s="60"/>
      <c r="DU270" s="60"/>
      <c r="DV270" s="60"/>
      <c r="DW270" s="60"/>
      <c r="DX270" s="163"/>
      <c r="DY270" s="163"/>
      <c r="DZ270" s="163"/>
      <c r="EA270" s="163"/>
      <c r="EB270" s="163"/>
      <c r="EC270" s="163"/>
      <c r="ED270" s="163"/>
      <c r="EE270" s="163"/>
      <c r="EF270" s="163"/>
      <c r="EG270" s="163"/>
      <c r="EH270" s="163"/>
      <c r="EI270" s="163"/>
      <c r="EJ270" s="163"/>
      <c r="EK270" s="163"/>
      <c r="EL270" s="163"/>
      <c r="EM270" s="163"/>
      <c r="EN270" s="163"/>
      <c r="EO270" s="163"/>
      <c r="EP270" s="163"/>
      <c r="EQ270" s="163"/>
      <c r="ER270" s="163"/>
      <c r="ES270" s="163"/>
      <c r="ET270" s="163"/>
      <c r="EU270" s="163"/>
      <c r="EV270" s="163"/>
      <c r="EW270" s="163"/>
      <c r="EX270" s="163"/>
      <c r="EY270" s="163"/>
      <c r="EZ270" s="163"/>
      <c r="FA270" s="163"/>
      <c r="FB270" s="163"/>
      <c r="FC270" s="163"/>
      <c r="FD270" s="163"/>
      <c r="FE270" s="163"/>
      <c r="FF270" s="163"/>
      <c r="FG270" s="163"/>
      <c r="FH270" s="163"/>
      <c r="FI270" s="163"/>
      <c r="FJ270" s="163"/>
      <c r="FK270" s="163"/>
      <c r="FL270" s="163"/>
      <c r="FM270" s="163"/>
      <c r="FN270" s="163"/>
      <c r="FO270" s="163"/>
      <c r="FP270" s="163"/>
      <c r="FQ270" s="163"/>
      <c r="FR270" s="163"/>
      <c r="FS270" s="163"/>
      <c r="FT270" s="163"/>
      <c r="FU270" s="163"/>
      <c r="FV270" s="163"/>
      <c r="FW270" s="163"/>
      <c r="FX270" s="163"/>
      <c r="FY270" s="163"/>
      <c r="FZ270" s="163"/>
      <c r="GA270" s="163"/>
      <c r="GB270" s="163"/>
      <c r="GC270" s="163"/>
      <c r="GD270" s="163"/>
      <c r="GE270" s="163"/>
      <c r="GF270" s="163"/>
      <c r="GG270" s="163"/>
      <c r="GH270" s="164"/>
      <c r="GI270" s="164"/>
      <c r="AAA270" s="322"/>
      <c r="AAB270" s="323"/>
      <c r="AAC270" s="173"/>
      <c r="AAD270" s="204"/>
      <c r="AAE270" s="47"/>
      <c r="AAF270" s="47"/>
      <c r="AAG270" s="495" t="s">
        <v>95</v>
      </c>
      <c r="AAH270" s="739"/>
      <c r="AAI270" s="739"/>
      <c r="AAJ270" s="739"/>
      <c r="AAK270" s="739"/>
      <c r="AAL270" s="739"/>
      <c r="AAM270" s="739"/>
      <c r="AAN270" s="739"/>
      <c r="AAO270" s="739"/>
      <c r="AAP270" s="739"/>
      <c r="AAQ270" s="739"/>
      <c r="AAR270" s="739"/>
      <c r="AAS270" s="739"/>
      <c r="AAT270" s="739"/>
      <c r="AAU270" s="739"/>
      <c r="AAV270" s="739"/>
      <c r="AAW270" s="739"/>
      <c r="AAX270" s="739"/>
      <c r="AAY270" s="739"/>
      <c r="AAZ270" s="739"/>
      <c r="ABA270" s="739"/>
      <c r="ABB270" s="739"/>
      <c r="ABC270" s="739"/>
      <c r="ABD270" s="739"/>
      <c r="ABE270" s="739"/>
      <c r="ABF270" s="739"/>
      <c r="ABG270" s="739"/>
      <c r="ABH270" s="739"/>
      <c r="ABI270" s="739"/>
      <c r="ABJ270" s="739"/>
      <c r="ABK270" s="739"/>
      <c r="ABL270" s="739"/>
      <c r="ABM270" s="739"/>
      <c r="ABN270" s="739"/>
      <c r="ABO270" s="739"/>
      <c r="ABP270" s="739"/>
      <c r="ABQ270" s="739"/>
      <c r="ABR270" s="739"/>
      <c r="ABS270" s="739"/>
      <c r="ABT270" s="739"/>
      <c r="ABU270" s="739"/>
      <c r="ABV270" s="739"/>
      <c r="ABW270" s="739"/>
      <c r="ABX270" s="739"/>
      <c r="ABY270" s="739"/>
      <c r="ABZ270" s="740"/>
      <c r="ACA270" s="744" t="s">
        <v>0</v>
      </c>
      <c r="ACB270" s="745"/>
      <c r="ACC270" s="745"/>
      <c r="ACD270" s="745"/>
      <c r="ACE270" s="745"/>
      <c r="ACF270" s="745"/>
      <c r="ACG270" s="745"/>
      <c r="ACH270" s="745"/>
      <c r="ACI270" s="745"/>
      <c r="ACJ270" s="745"/>
      <c r="ACK270" s="745"/>
      <c r="ACL270" s="746"/>
      <c r="ACM270" s="747" t="str">
        <f>IF($ACM$159="","",$ACM$159)</f>
        <v/>
      </c>
      <c r="ACN270" s="731"/>
      <c r="ACO270" s="731"/>
      <c r="ACP270" s="748"/>
      <c r="ACQ270" s="730" t="str">
        <f>IF($ACQ$159="","",$ACQ$159)</f>
        <v/>
      </c>
      <c r="ACR270" s="731"/>
      <c r="ACS270" s="731"/>
      <c r="ACT270" s="748"/>
      <c r="ACU270" s="730" t="str">
        <f>IF($ACU$159="","",$ACU$159)</f>
        <v/>
      </c>
      <c r="ACV270" s="731"/>
      <c r="ACW270" s="731"/>
      <c r="ACX270" s="748"/>
      <c r="ACY270" s="730" t="str">
        <f>IF($ACY$159="","",$ACY$159)</f>
        <v/>
      </c>
      <c r="ACZ270" s="731"/>
      <c r="ADA270" s="731"/>
      <c r="ADB270" s="732"/>
      <c r="ADC270" s="34"/>
      <c r="ADD270" s="174"/>
    </row>
    <row r="271" spans="2:784" s="165" customFormat="1" ht="7.5" customHeight="1" x14ac:dyDescent="0.15">
      <c r="B271" s="34"/>
      <c r="C271" s="34"/>
      <c r="D271" s="34"/>
      <c r="E271" s="34"/>
      <c r="F271" s="34"/>
      <c r="G271" s="34"/>
      <c r="H271" s="34"/>
      <c r="I271" s="34"/>
      <c r="J271" s="106"/>
      <c r="K271" s="106"/>
      <c r="L271" s="34"/>
      <c r="M271" s="47"/>
      <c r="N271" s="47"/>
      <c r="O271" s="4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7"/>
      <c r="AY271" s="117"/>
      <c r="AZ271" s="117"/>
      <c r="BA271" s="117"/>
      <c r="BB271" s="117"/>
      <c r="BC271" s="117"/>
      <c r="BD271" s="117"/>
      <c r="BE271" s="117"/>
      <c r="BF271" s="117"/>
      <c r="BG271" s="117"/>
      <c r="BH271" s="117"/>
      <c r="BI271" s="49"/>
      <c r="BJ271" s="49"/>
      <c r="BK271" s="49"/>
      <c r="BL271" s="49"/>
      <c r="BM271" s="49"/>
      <c r="BN271" s="49"/>
      <c r="BO271" s="49"/>
      <c r="BP271" s="49"/>
      <c r="BQ271" s="49"/>
      <c r="BR271" s="49"/>
      <c r="BS271" s="49"/>
      <c r="BT271" s="49"/>
      <c r="BU271" s="118"/>
      <c r="BV271" s="118"/>
      <c r="BW271" s="118"/>
      <c r="BX271" s="118"/>
      <c r="BY271" s="118"/>
      <c r="BZ271" s="118"/>
      <c r="CA271" s="118"/>
      <c r="CB271" s="118"/>
      <c r="CC271" s="118"/>
      <c r="CD271" s="118"/>
      <c r="CE271" s="118"/>
      <c r="CF271" s="118"/>
      <c r="CG271" s="118"/>
      <c r="CH271" s="118"/>
      <c r="CI271" s="118"/>
      <c r="CJ271" s="118"/>
      <c r="CK271" s="34"/>
      <c r="CL271" s="34"/>
      <c r="CM271" s="60"/>
      <c r="CN271" s="94"/>
      <c r="CO271" s="94"/>
      <c r="CP271" s="94"/>
      <c r="CQ271" s="94"/>
      <c r="CR271" s="94"/>
      <c r="CS271" s="94"/>
      <c r="CT271" s="94"/>
      <c r="CU271" s="94"/>
      <c r="CV271" s="94"/>
      <c r="CW271" s="94"/>
      <c r="CX271" s="94"/>
      <c r="CY271" s="94"/>
      <c r="CZ271" s="94"/>
      <c r="DA271" s="94"/>
      <c r="DB271" s="94"/>
      <c r="DC271" s="94"/>
      <c r="DD271" s="94"/>
      <c r="DE271" s="94"/>
      <c r="DF271" s="60"/>
      <c r="DG271" s="60"/>
      <c r="DH271" s="60"/>
      <c r="DI271" s="60"/>
      <c r="DJ271" s="60"/>
      <c r="DK271" s="60"/>
      <c r="DL271" s="60"/>
      <c r="DM271" s="60"/>
      <c r="DN271" s="60"/>
      <c r="DO271" s="60"/>
      <c r="DP271" s="60"/>
      <c r="DQ271" s="60"/>
      <c r="DR271" s="60"/>
      <c r="DS271" s="60"/>
      <c r="DT271" s="60"/>
      <c r="DU271" s="60"/>
      <c r="DV271" s="60"/>
      <c r="DW271" s="60"/>
      <c r="DX271" s="163"/>
      <c r="DY271" s="163"/>
      <c r="DZ271" s="163"/>
      <c r="EA271" s="163"/>
      <c r="EB271" s="163"/>
      <c r="EC271" s="163"/>
      <c r="ED271" s="163"/>
      <c r="EE271" s="163"/>
      <c r="EF271" s="163"/>
      <c r="EG271" s="163"/>
      <c r="EH271" s="163"/>
      <c r="EI271" s="163"/>
      <c r="EJ271" s="163"/>
      <c r="EK271" s="163"/>
      <c r="EL271" s="163"/>
      <c r="EM271" s="163"/>
      <c r="EN271" s="163"/>
      <c r="EO271" s="163"/>
      <c r="EP271" s="163"/>
      <c r="EQ271" s="163"/>
      <c r="ER271" s="163"/>
      <c r="ES271" s="163"/>
      <c r="ET271" s="163"/>
      <c r="EU271" s="163"/>
      <c r="EV271" s="163"/>
      <c r="EW271" s="163"/>
      <c r="EX271" s="163"/>
      <c r="EY271" s="163"/>
      <c r="EZ271" s="163"/>
      <c r="FA271" s="163"/>
      <c r="FB271" s="163"/>
      <c r="FC271" s="163"/>
      <c r="FD271" s="163"/>
      <c r="FE271" s="163"/>
      <c r="FF271" s="163"/>
      <c r="FG271" s="163"/>
      <c r="FH271" s="163"/>
      <c r="FI271" s="163"/>
      <c r="FJ271" s="163"/>
      <c r="FK271" s="163"/>
      <c r="FL271" s="163"/>
      <c r="FM271" s="163"/>
      <c r="FN271" s="163"/>
      <c r="FO271" s="163"/>
      <c r="FP271" s="163"/>
      <c r="FQ271" s="163"/>
      <c r="FR271" s="163"/>
      <c r="FS271" s="163"/>
      <c r="FT271" s="163"/>
      <c r="FU271" s="163"/>
      <c r="FV271" s="163"/>
      <c r="FW271" s="163"/>
      <c r="FX271" s="163"/>
      <c r="FY271" s="163"/>
      <c r="FZ271" s="163"/>
      <c r="GA271" s="163"/>
      <c r="GB271" s="163"/>
      <c r="GC271" s="163"/>
      <c r="GD271" s="163"/>
      <c r="GE271" s="163"/>
      <c r="GF271" s="163"/>
      <c r="GG271" s="163"/>
      <c r="GH271" s="164"/>
      <c r="GI271" s="164"/>
      <c r="AAA271" s="322"/>
      <c r="AAB271" s="323"/>
      <c r="AAC271" s="173"/>
      <c r="AAD271" s="204"/>
      <c r="AAE271" s="47"/>
      <c r="AAF271" s="47"/>
      <c r="AAG271" s="741"/>
      <c r="AAH271" s="742"/>
      <c r="AAI271" s="742"/>
      <c r="AAJ271" s="742"/>
      <c r="AAK271" s="742"/>
      <c r="AAL271" s="742"/>
      <c r="AAM271" s="742"/>
      <c r="AAN271" s="742"/>
      <c r="AAO271" s="742"/>
      <c r="AAP271" s="742"/>
      <c r="AAQ271" s="742"/>
      <c r="AAR271" s="742"/>
      <c r="AAS271" s="742"/>
      <c r="AAT271" s="742"/>
      <c r="AAU271" s="742"/>
      <c r="AAV271" s="742"/>
      <c r="AAW271" s="742"/>
      <c r="AAX271" s="742"/>
      <c r="AAY271" s="742"/>
      <c r="AAZ271" s="742"/>
      <c r="ABA271" s="742"/>
      <c r="ABB271" s="742"/>
      <c r="ABC271" s="742"/>
      <c r="ABD271" s="742"/>
      <c r="ABE271" s="742"/>
      <c r="ABF271" s="742"/>
      <c r="ABG271" s="742"/>
      <c r="ABH271" s="742"/>
      <c r="ABI271" s="742"/>
      <c r="ABJ271" s="742"/>
      <c r="ABK271" s="742"/>
      <c r="ABL271" s="742"/>
      <c r="ABM271" s="742"/>
      <c r="ABN271" s="742"/>
      <c r="ABO271" s="742"/>
      <c r="ABP271" s="742"/>
      <c r="ABQ271" s="742"/>
      <c r="ABR271" s="742"/>
      <c r="ABS271" s="742"/>
      <c r="ABT271" s="742"/>
      <c r="ABU271" s="742"/>
      <c r="ABV271" s="742"/>
      <c r="ABW271" s="742"/>
      <c r="ABX271" s="742"/>
      <c r="ABY271" s="742"/>
      <c r="ABZ271" s="743"/>
      <c r="ACA271" s="498"/>
      <c r="ACB271" s="493"/>
      <c r="ACC271" s="493"/>
      <c r="ACD271" s="493"/>
      <c r="ACE271" s="493"/>
      <c r="ACF271" s="493"/>
      <c r="ACG271" s="493"/>
      <c r="ACH271" s="493"/>
      <c r="ACI271" s="493"/>
      <c r="ACJ271" s="493"/>
      <c r="ACK271" s="493"/>
      <c r="ACL271" s="499"/>
      <c r="ACM271" s="749"/>
      <c r="ACN271" s="734"/>
      <c r="ACO271" s="734"/>
      <c r="ACP271" s="750"/>
      <c r="ACQ271" s="733"/>
      <c r="ACR271" s="734"/>
      <c r="ACS271" s="734"/>
      <c r="ACT271" s="750"/>
      <c r="ACU271" s="733"/>
      <c r="ACV271" s="734"/>
      <c r="ACW271" s="734"/>
      <c r="ACX271" s="750"/>
      <c r="ACY271" s="733"/>
      <c r="ACZ271" s="734"/>
      <c r="ADA271" s="734"/>
      <c r="ADB271" s="735"/>
      <c r="ADC271" s="34"/>
      <c r="ADD271" s="174"/>
    </row>
    <row r="272" spans="2:784" s="165" customFormat="1" ht="7.5" customHeight="1" x14ac:dyDescent="0.15">
      <c r="B272" s="34"/>
      <c r="C272" s="34"/>
      <c r="D272" s="34"/>
      <c r="E272" s="34"/>
      <c r="F272" s="34"/>
      <c r="G272" s="34"/>
      <c r="H272" s="34"/>
      <c r="I272" s="34"/>
      <c r="J272" s="106"/>
      <c r="K272" s="106"/>
      <c r="L272" s="34"/>
      <c r="M272" s="47"/>
      <c r="N272" s="47"/>
      <c r="O272" s="4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7"/>
      <c r="AY272" s="117"/>
      <c r="AZ272" s="117"/>
      <c r="BA272" s="117"/>
      <c r="BB272" s="117"/>
      <c r="BC272" s="117"/>
      <c r="BD272" s="117"/>
      <c r="BE272" s="117"/>
      <c r="BF272" s="117"/>
      <c r="BG272" s="117"/>
      <c r="BH272" s="117"/>
      <c r="BI272" s="49"/>
      <c r="BJ272" s="49"/>
      <c r="BK272" s="49"/>
      <c r="BL272" s="49"/>
      <c r="BM272" s="49"/>
      <c r="BN272" s="49"/>
      <c r="BO272" s="49"/>
      <c r="BP272" s="49"/>
      <c r="BQ272" s="49"/>
      <c r="BR272" s="49"/>
      <c r="BS272" s="49"/>
      <c r="BT272" s="49"/>
      <c r="BU272" s="118"/>
      <c r="BV272" s="118"/>
      <c r="BW272" s="118"/>
      <c r="BX272" s="118"/>
      <c r="BY272" s="118"/>
      <c r="BZ272" s="118"/>
      <c r="CA272" s="118"/>
      <c r="CB272" s="118"/>
      <c r="CC272" s="118"/>
      <c r="CD272" s="118"/>
      <c r="CE272" s="118"/>
      <c r="CF272" s="118"/>
      <c r="CG272" s="118"/>
      <c r="CH272" s="118"/>
      <c r="CI272" s="118"/>
      <c r="CJ272" s="118"/>
      <c r="CK272" s="34"/>
      <c r="CL272" s="34"/>
      <c r="CM272" s="60"/>
      <c r="CN272" s="94"/>
      <c r="CO272" s="94"/>
      <c r="CP272" s="94"/>
      <c r="CQ272" s="94"/>
      <c r="CR272" s="94"/>
      <c r="CS272" s="94"/>
      <c r="CT272" s="94"/>
      <c r="CU272" s="94"/>
      <c r="CV272" s="94"/>
      <c r="CW272" s="94"/>
      <c r="CX272" s="94"/>
      <c r="CY272" s="94"/>
      <c r="CZ272" s="94"/>
      <c r="DA272" s="94"/>
      <c r="DB272" s="94"/>
      <c r="DC272" s="94"/>
      <c r="DD272" s="94"/>
      <c r="DE272" s="94"/>
      <c r="DF272" s="60"/>
      <c r="DG272" s="60"/>
      <c r="DH272" s="60"/>
      <c r="DI272" s="60"/>
      <c r="DJ272" s="60"/>
      <c r="DK272" s="60"/>
      <c r="DL272" s="60"/>
      <c r="DM272" s="60"/>
      <c r="DN272" s="60"/>
      <c r="DO272" s="60"/>
      <c r="DP272" s="60"/>
      <c r="DQ272" s="60"/>
      <c r="DR272" s="60"/>
      <c r="DS272" s="60"/>
      <c r="DT272" s="60"/>
      <c r="DU272" s="60"/>
      <c r="DV272" s="60"/>
      <c r="DW272" s="60"/>
      <c r="DX272" s="163"/>
      <c r="DY272" s="163"/>
      <c r="DZ272" s="163"/>
      <c r="EA272" s="163"/>
      <c r="EB272" s="163"/>
      <c r="EC272" s="163"/>
      <c r="ED272" s="163"/>
      <c r="EE272" s="163"/>
      <c r="EF272" s="163"/>
      <c r="EG272" s="163"/>
      <c r="EH272" s="163"/>
      <c r="EI272" s="163"/>
      <c r="EJ272" s="163"/>
      <c r="EK272" s="163"/>
      <c r="EL272" s="163"/>
      <c r="EM272" s="163"/>
      <c r="EN272" s="163"/>
      <c r="EO272" s="163"/>
      <c r="EP272" s="163"/>
      <c r="EQ272" s="163"/>
      <c r="ER272" s="163"/>
      <c r="ES272" s="163"/>
      <c r="ET272" s="163"/>
      <c r="EU272" s="163"/>
      <c r="EV272" s="163"/>
      <c r="EW272" s="163"/>
      <c r="EX272" s="163"/>
      <c r="EY272" s="163"/>
      <c r="EZ272" s="163"/>
      <c r="FA272" s="163"/>
      <c r="FB272" s="163"/>
      <c r="FC272" s="163"/>
      <c r="FD272" s="163"/>
      <c r="FE272" s="163"/>
      <c r="FF272" s="163"/>
      <c r="FG272" s="163"/>
      <c r="FH272" s="163"/>
      <c r="FI272" s="163"/>
      <c r="FJ272" s="163"/>
      <c r="FK272" s="163"/>
      <c r="FL272" s="163"/>
      <c r="FM272" s="163"/>
      <c r="FN272" s="163"/>
      <c r="FO272" s="163"/>
      <c r="FP272" s="163"/>
      <c r="FQ272" s="163"/>
      <c r="FR272" s="163"/>
      <c r="FS272" s="163"/>
      <c r="FT272" s="163"/>
      <c r="FU272" s="163"/>
      <c r="FV272" s="163"/>
      <c r="FW272" s="163"/>
      <c r="FX272" s="163"/>
      <c r="FY272" s="163"/>
      <c r="FZ272" s="163"/>
      <c r="GA272" s="163"/>
      <c r="GB272" s="163"/>
      <c r="GC272" s="163"/>
      <c r="GD272" s="163"/>
      <c r="GE272" s="163"/>
      <c r="GF272" s="163"/>
      <c r="GG272" s="163"/>
      <c r="GH272" s="164"/>
      <c r="GI272" s="164"/>
      <c r="AAA272" s="322"/>
      <c r="AAB272" s="323"/>
      <c r="AAC272" s="173"/>
      <c r="AAD272" s="204"/>
      <c r="AAE272" s="47"/>
      <c r="AAF272" s="47"/>
      <c r="AAG272" s="741"/>
      <c r="AAH272" s="742"/>
      <c r="AAI272" s="742"/>
      <c r="AAJ272" s="742"/>
      <c r="AAK272" s="742"/>
      <c r="AAL272" s="742"/>
      <c r="AAM272" s="742"/>
      <c r="AAN272" s="742"/>
      <c r="AAO272" s="742"/>
      <c r="AAP272" s="742"/>
      <c r="AAQ272" s="742"/>
      <c r="AAR272" s="742"/>
      <c r="AAS272" s="742"/>
      <c r="AAT272" s="742"/>
      <c r="AAU272" s="742"/>
      <c r="AAV272" s="742"/>
      <c r="AAW272" s="742"/>
      <c r="AAX272" s="742"/>
      <c r="AAY272" s="742"/>
      <c r="AAZ272" s="742"/>
      <c r="ABA272" s="742"/>
      <c r="ABB272" s="742"/>
      <c r="ABC272" s="742"/>
      <c r="ABD272" s="742"/>
      <c r="ABE272" s="742"/>
      <c r="ABF272" s="742"/>
      <c r="ABG272" s="742"/>
      <c r="ABH272" s="742"/>
      <c r="ABI272" s="742"/>
      <c r="ABJ272" s="742"/>
      <c r="ABK272" s="742"/>
      <c r="ABL272" s="742"/>
      <c r="ABM272" s="742"/>
      <c r="ABN272" s="742"/>
      <c r="ABO272" s="742"/>
      <c r="ABP272" s="742"/>
      <c r="ABQ272" s="742"/>
      <c r="ABR272" s="742"/>
      <c r="ABS272" s="742"/>
      <c r="ABT272" s="742"/>
      <c r="ABU272" s="742"/>
      <c r="ABV272" s="742"/>
      <c r="ABW272" s="742"/>
      <c r="ABX272" s="742"/>
      <c r="ABY272" s="742"/>
      <c r="ABZ272" s="743"/>
      <c r="ACA272" s="498"/>
      <c r="ACB272" s="493"/>
      <c r="ACC272" s="493"/>
      <c r="ACD272" s="493"/>
      <c r="ACE272" s="493"/>
      <c r="ACF272" s="493"/>
      <c r="ACG272" s="493"/>
      <c r="ACH272" s="493"/>
      <c r="ACI272" s="493"/>
      <c r="ACJ272" s="493"/>
      <c r="ACK272" s="493"/>
      <c r="ACL272" s="499"/>
      <c r="ACM272" s="749"/>
      <c r="ACN272" s="734"/>
      <c r="ACO272" s="734"/>
      <c r="ACP272" s="750"/>
      <c r="ACQ272" s="733"/>
      <c r="ACR272" s="734"/>
      <c r="ACS272" s="734"/>
      <c r="ACT272" s="750"/>
      <c r="ACU272" s="733"/>
      <c r="ACV272" s="734"/>
      <c r="ACW272" s="734"/>
      <c r="ACX272" s="750"/>
      <c r="ACY272" s="733"/>
      <c r="ACZ272" s="734"/>
      <c r="ADA272" s="734"/>
      <c r="ADB272" s="735"/>
      <c r="ADC272" s="34"/>
      <c r="ADD272" s="174"/>
    </row>
    <row r="273" spans="2:784" s="165" customFormat="1" ht="7.5" customHeight="1" x14ac:dyDescent="0.15">
      <c r="B273" s="34"/>
      <c r="C273" s="34"/>
      <c r="D273" s="34"/>
      <c r="E273" s="34"/>
      <c r="F273" s="34"/>
      <c r="G273" s="34"/>
      <c r="H273" s="34"/>
      <c r="I273" s="34"/>
      <c r="J273" s="106"/>
      <c r="K273" s="106"/>
      <c r="L273" s="34"/>
      <c r="M273" s="48"/>
      <c r="N273" s="48"/>
      <c r="O273" s="48"/>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c r="BC273" s="117"/>
      <c r="BD273" s="117"/>
      <c r="BE273" s="117"/>
      <c r="BF273" s="117"/>
      <c r="BG273" s="117"/>
      <c r="BH273" s="117"/>
      <c r="BI273" s="49"/>
      <c r="BJ273" s="49"/>
      <c r="BK273" s="49"/>
      <c r="BL273" s="49"/>
      <c r="BM273" s="49"/>
      <c r="BN273" s="49"/>
      <c r="BO273" s="49"/>
      <c r="BP273" s="49"/>
      <c r="BQ273" s="49"/>
      <c r="BR273" s="49"/>
      <c r="BS273" s="49"/>
      <c r="BT273" s="49"/>
      <c r="BU273" s="118"/>
      <c r="BV273" s="118"/>
      <c r="BW273" s="118"/>
      <c r="BX273" s="118"/>
      <c r="BY273" s="118"/>
      <c r="BZ273" s="118"/>
      <c r="CA273" s="118"/>
      <c r="CB273" s="118"/>
      <c r="CC273" s="118"/>
      <c r="CD273" s="118"/>
      <c r="CE273" s="118"/>
      <c r="CF273" s="118"/>
      <c r="CG273" s="118"/>
      <c r="CH273" s="118"/>
      <c r="CI273" s="118"/>
      <c r="CJ273" s="118"/>
      <c r="CK273" s="34"/>
      <c r="CL273" s="34"/>
      <c r="CM273" s="60"/>
      <c r="CN273" s="94"/>
      <c r="CO273" s="94"/>
      <c r="CP273" s="94"/>
      <c r="CQ273" s="94"/>
      <c r="CR273" s="94"/>
      <c r="CS273" s="94"/>
      <c r="CT273" s="94"/>
      <c r="CU273" s="94"/>
      <c r="CV273" s="94"/>
      <c r="CW273" s="94"/>
      <c r="CX273" s="94"/>
      <c r="CY273" s="94"/>
      <c r="CZ273" s="94"/>
      <c r="DA273" s="94"/>
      <c r="DB273" s="94"/>
      <c r="DC273" s="94"/>
      <c r="DD273" s="94"/>
      <c r="DE273" s="94"/>
      <c r="DF273" s="60"/>
      <c r="DG273" s="60"/>
      <c r="DH273" s="60"/>
      <c r="DI273" s="60"/>
      <c r="DJ273" s="60"/>
      <c r="DK273" s="60"/>
      <c r="DL273" s="60"/>
      <c r="DM273" s="60"/>
      <c r="DN273" s="60"/>
      <c r="DO273" s="60"/>
      <c r="DP273" s="60"/>
      <c r="DQ273" s="60"/>
      <c r="DR273" s="60"/>
      <c r="DS273" s="60"/>
      <c r="DT273" s="60"/>
      <c r="DU273" s="60"/>
      <c r="DV273" s="60"/>
      <c r="DW273" s="60"/>
      <c r="DX273" s="163"/>
      <c r="DY273" s="163"/>
      <c r="DZ273" s="163"/>
      <c r="EA273" s="163"/>
      <c r="EB273" s="163"/>
      <c r="EC273" s="163"/>
      <c r="ED273" s="163"/>
      <c r="EE273" s="163"/>
      <c r="EF273" s="163"/>
      <c r="EG273" s="163"/>
      <c r="EH273" s="163"/>
      <c r="EI273" s="163"/>
      <c r="EJ273" s="163"/>
      <c r="EK273" s="163"/>
      <c r="EL273" s="163"/>
      <c r="EM273" s="163"/>
      <c r="EN273" s="163"/>
      <c r="EO273" s="163"/>
      <c r="EP273" s="163"/>
      <c r="EQ273" s="163"/>
      <c r="ER273" s="163"/>
      <c r="ES273" s="163"/>
      <c r="ET273" s="163"/>
      <c r="EU273" s="163"/>
      <c r="EV273" s="163"/>
      <c r="EW273" s="163"/>
      <c r="EX273" s="163"/>
      <c r="EY273" s="163"/>
      <c r="EZ273" s="163"/>
      <c r="FA273" s="163"/>
      <c r="FB273" s="163"/>
      <c r="FC273" s="163"/>
      <c r="FD273" s="163"/>
      <c r="FE273" s="163"/>
      <c r="FF273" s="163"/>
      <c r="FG273" s="163"/>
      <c r="FH273" s="163"/>
      <c r="FI273" s="163"/>
      <c r="FJ273" s="163"/>
      <c r="FK273" s="163"/>
      <c r="FL273" s="163"/>
      <c r="FM273" s="163"/>
      <c r="FN273" s="163"/>
      <c r="FO273" s="163"/>
      <c r="FP273" s="163"/>
      <c r="FQ273" s="163"/>
      <c r="FR273" s="163"/>
      <c r="FS273" s="163"/>
      <c r="FT273" s="163"/>
      <c r="FU273" s="163"/>
      <c r="FV273" s="163"/>
      <c r="FW273" s="163"/>
      <c r="FX273" s="163"/>
      <c r="FY273" s="163"/>
      <c r="FZ273" s="163"/>
      <c r="GA273" s="163"/>
      <c r="GB273" s="163"/>
      <c r="GC273" s="163"/>
      <c r="GD273" s="163"/>
      <c r="GE273" s="163"/>
      <c r="GF273" s="163"/>
      <c r="GG273" s="163"/>
      <c r="GH273" s="164"/>
      <c r="GI273" s="164"/>
      <c r="AAA273" s="322"/>
      <c r="AAB273" s="323"/>
      <c r="AAC273" s="173"/>
      <c r="AAD273" s="205"/>
      <c r="AAE273" s="48"/>
      <c r="AAF273" s="48"/>
      <c r="AAG273" s="741"/>
      <c r="AAH273" s="742"/>
      <c r="AAI273" s="742"/>
      <c r="AAJ273" s="742"/>
      <c r="AAK273" s="742"/>
      <c r="AAL273" s="742"/>
      <c r="AAM273" s="742"/>
      <c r="AAN273" s="742"/>
      <c r="AAO273" s="742"/>
      <c r="AAP273" s="742"/>
      <c r="AAQ273" s="742"/>
      <c r="AAR273" s="742"/>
      <c r="AAS273" s="742"/>
      <c r="AAT273" s="742"/>
      <c r="AAU273" s="742"/>
      <c r="AAV273" s="742"/>
      <c r="AAW273" s="742"/>
      <c r="AAX273" s="742"/>
      <c r="AAY273" s="742"/>
      <c r="AAZ273" s="742"/>
      <c r="ABA273" s="742"/>
      <c r="ABB273" s="742"/>
      <c r="ABC273" s="742"/>
      <c r="ABD273" s="742"/>
      <c r="ABE273" s="742"/>
      <c r="ABF273" s="742"/>
      <c r="ABG273" s="742"/>
      <c r="ABH273" s="742"/>
      <c r="ABI273" s="742"/>
      <c r="ABJ273" s="742"/>
      <c r="ABK273" s="742"/>
      <c r="ABL273" s="742"/>
      <c r="ABM273" s="742"/>
      <c r="ABN273" s="742"/>
      <c r="ABO273" s="742"/>
      <c r="ABP273" s="742"/>
      <c r="ABQ273" s="742"/>
      <c r="ABR273" s="742"/>
      <c r="ABS273" s="742"/>
      <c r="ABT273" s="742"/>
      <c r="ABU273" s="742"/>
      <c r="ABV273" s="742"/>
      <c r="ABW273" s="742"/>
      <c r="ABX273" s="742"/>
      <c r="ABY273" s="742"/>
      <c r="ABZ273" s="743"/>
      <c r="ACA273" s="500"/>
      <c r="ACB273" s="501"/>
      <c r="ACC273" s="501"/>
      <c r="ACD273" s="501"/>
      <c r="ACE273" s="501"/>
      <c r="ACF273" s="501"/>
      <c r="ACG273" s="501"/>
      <c r="ACH273" s="501"/>
      <c r="ACI273" s="501"/>
      <c r="ACJ273" s="501"/>
      <c r="ACK273" s="501"/>
      <c r="ACL273" s="502"/>
      <c r="ACM273" s="751"/>
      <c r="ACN273" s="737"/>
      <c r="ACO273" s="737"/>
      <c r="ACP273" s="752"/>
      <c r="ACQ273" s="736"/>
      <c r="ACR273" s="737"/>
      <c r="ACS273" s="737"/>
      <c r="ACT273" s="752"/>
      <c r="ACU273" s="736"/>
      <c r="ACV273" s="737"/>
      <c r="ACW273" s="737"/>
      <c r="ACX273" s="752"/>
      <c r="ACY273" s="736"/>
      <c r="ACZ273" s="737"/>
      <c r="ADA273" s="737"/>
      <c r="ADB273" s="738"/>
      <c r="ADC273" s="34"/>
      <c r="ADD273" s="174"/>
    </row>
    <row r="274" spans="2:784" s="165" customFormat="1" ht="9" customHeight="1" x14ac:dyDescent="0.15">
      <c r="B274" s="34"/>
      <c r="C274" s="34"/>
      <c r="D274" s="34"/>
      <c r="E274" s="34"/>
      <c r="F274" s="34"/>
      <c r="G274" s="34"/>
      <c r="H274" s="34"/>
      <c r="I274" s="34"/>
      <c r="J274" s="106"/>
      <c r="K274" s="106"/>
      <c r="L274" s="34"/>
      <c r="M274" s="48"/>
      <c r="N274" s="48"/>
      <c r="O274" s="48"/>
      <c r="P274" s="33"/>
      <c r="Q274" s="33"/>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34"/>
      <c r="CL274" s="34"/>
      <c r="CM274" s="60"/>
      <c r="CN274" s="94"/>
      <c r="CO274" s="94"/>
      <c r="CP274" s="94"/>
      <c r="CQ274" s="94"/>
      <c r="CR274" s="94"/>
      <c r="CS274" s="94"/>
      <c r="CT274" s="94"/>
      <c r="CU274" s="94"/>
      <c r="CV274" s="94"/>
      <c r="CW274" s="94"/>
      <c r="CX274" s="94"/>
      <c r="CY274" s="94"/>
      <c r="CZ274" s="94"/>
      <c r="DA274" s="94"/>
      <c r="DB274" s="94"/>
      <c r="DC274" s="94"/>
      <c r="DD274" s="94"/>
      <c r="DE274" s="94"/>
      <c r="DF274" s="60"/>
      <c r="DG274" s="60"/>
      <c r="DH274" s="60"/>
      <c r="DI274" s="60"/>
      <c r="DJ274" s="60"/>
      <c r="DK274" s="60"/>
      <c r="DL274" s="60"/>
      <c r="DM274" s="60"/>
      <c r="DN274" s="60"/>
      <c r="DO274" s="60"/>
      <c r="DP274" s="60"/>
      <c r="DQ274" s="60"/>
      <c r="DR274" s="60"/>
      <c r="DS274" s="60"/>
      <c r="DT274" s="60"/>
      <c r="DU274" s="60"/>
      <c r="DV274" s="60"/>
      <c r="DW274" s="60"/>
      <c r="DX274" s="163"/>
      <c r="DY274" s="163"/>
      <c r="DZ274" s="163"/>
      <c r="EA274" s="163"/>
      <c r="EB274" s="163"/>
      <c r="EC274" s="163"/>
      <c r="ED274" s="163"/>
      <c r="EE274" s="163"/>
      <c r="EF274" s="163"/>
      <c r="EG274" s="163"/>
      <c r="EH274" s="163"/>
      <c r="EI274" s="163"/>
      <c r="EJ274" s="163"/>
      <c r="EK274" s="163"/>
      <c r="EL274" s="163"/>
      <c r="EM274" s="163"/>
      <c r="EN274" s="163"/>
      <c r="EO274" s="163"/>
      <c r="EP274" s="163"/>
      <c r="EQ274" s="163"/>
      <c r="ER274" s="163"/>
      <c r="ES274" s="163"/>
      <c r="ET274" s="163"/>
      <c r="EU274" s="163"/>
      <c r="EV274" s="163"/>
      <c r="EW274" s="163"/>
      <c r="EX274" s="163"/>
      <c r="EY274" s="163"/>
      <c r="EZ274" s="163"/>
      <c r="FA274" s="163"/>
      <c r="FB274" s="163"/>
      <c r="FC274" s="163"/>
      <c r="FD274" s="163"/>
      <c r="FE274" s="163"/>
      <c r="FF274" s="163"/>
      <c r="FG274" s="163"/>
      <c r="FH274" s="163"/>
      <c r="FI274" s="163"/>
      <c r="FJ274" s="163"/>
      <c r="FK274" s="163"/>
      <c r="FL274" s="163"/>
      <c r="FM274" s="163"/>
      <c r="FN274" s="163"/>
      <c r="FO274" s="163"/>
      <c r="FP274" s="163"/>
      <c r="FQ274" s="163"/>
      <c r="FR274" s="163"/>
      <c r="FS274" s="163"/>
      <c r="FT274" s="163"/>
      <c r="FU274" s="163"/>
      <c r="FV274" s="163"/>
      <c r="FW274" s="163"/>
      <c r="FX274" s="163"/>
      <c r="FY274" s="163"/>
      <c r="FZ274" s="163"/>
      <c r="GA274" s="163"/>
      <c r="GB274" s="163"/>
      <c r="GC274" s="163"/>
      <c r="GD274" s="163"/>
      <c r="GE274" s="163"/>
      <c r="GF274" s="163"/>
      <c r="GG274" s="163"/>
      <c r="GH274" s="164"/>
      <c r="GI274" s="164"/>
      <c r="AAA274" s="322"/>
      <c r="AAB274" s="323"/>
      <c r="AAC274" s="173"/>
      <c r="AAD274" s="205"/>
      <c r="AAE274" s="48"/>
      <c r="AAF274" s="48"/>
      <c r="AAG274" s="63"/>
      <c r="AAH274" s="64"/>
      <c r="AAI274" s="484" t="s">
        <v>186</v>
      </c>
      <c r="AAJ274" s="485"/>
      <c r="AAK274" s="485"/>
      <c r="AAL274" s="485"/>
      <c r="AAM274" s="485"/>
      <c r="AAN274" s="485"/>
      <c r="AAO274" s="485"/>
      <c r="AAP274" s="485"/>
      <c r="AAQ274" s="485"/>
      <c r="AAR274" s="485"/>
      <c r="AAS274" s="485"/>
      <c r="AAT274" s="485"/>
      <c r="AAU274" s="485"/>
      <c r="AAV274" s="485"/>
      <c r="AAW274" s="485"/>
      <c r="AAX274" s="485"/>
      <c r="AAY274" s="485"/>
      <c r="AAZ274" s="485"/>
      <c r="ABA274" s="485"/>
      <c r="ABB274" s="485"/>
      <c r="ABC274" s="485"/>
      <c r="ABD274" s="485"/>
      <c r="ABE274" s="485"/>
      <c r="ABF274" s="485"/>
      <c r="ABG274" s="485"/>
      <c r="ABH274" s="485"/>
      <c r="ABI274" s="485"/>
      <c r="ABJ274" s="485"/>
      <c r="ABK274" s="485"/>
      <c r="ABL274" s="485"/>
      <c r="ABM274" s="485"/>
      <c r="ABN274" s="485"/>
      <c r="ABO274" s="485"/>
      <c r="ABP274" s="485"/>
      <c r="ABQ274" s="485"/>
      <c r="ABR274" s="486"/>
      <c r="ABS274" s="443" t="s">
        <v>127</v>
      </c>
      <c r="ABT274" s="444"/>
      <c r="ABU274" s="444"/>
      <c r="ABV274" s="444"/>
      <c r="ABW274" s="444"/>
      <c r="ABX274" s="444"/>
      <c r="ABY274" s="444"/>
      <c r="ABZ274" s="444"/>
      <c r="ACA274" s="444"/>
      <c r="ACB274" s="444"/>
      <c r="ACC274" s="444"/>
      <c r="ACD274" s="444"/>
      <c r="ACE274" s="444"/>
      <c r="ACF274" s="444"/>
      <c r="ACG274" s="444"/>
      <c r="ACH274" s="444"/>
      <c r="ACI274" s="444"/>
      <c r="ACJ274" s="444"/>
      <c r="ACK274" s="444"/>
      <c r="ACL274" s="444"/>
      <c r="ACM274" s="444"/>
      <c r="ACN274" s="444"/>
      <c r="ACO274" s="444"/>
      <c r="ACP274" s="444"/>
      <c r="ACQ274" s="444"/>
      <c r="ACR274" s="444"/>
      <c r="ACS274" s="444"/>
      <c r="ACT274" s="444"/>
      <c r="ACU274" s="444"/>
      <c r="ACV274" s="444"/>
      <c r="ACW274" s="444"/>
      <c r="ACX274" s="444"/>
      <c r="ACY274" s="444"/>
      <c r="ACZ274" s="444"/>
      <c r="ADA274" s="444"/>
      <c r="ADB274" s="445"/>
      <c r="ADC274" s="34"/>
      <c r="ADD274" s="174"/>
    </row>
    <row r="275" spans="2:784" s="165" customFormat="1" ht="22.5" customHeight="1" x14ac:dyDescent="0.15">
      <c r="B275" s="34"/>
      <c r="C275" s="34"/>
      <c r="D275" s="34"/>
      <c r="E275" s="34"/>
      <c r="F275" s="34"/>
      <c r="G275" s="34"/>
      <c r="H275" s="34"/>
      <c r="I275" s="34"/>
      <c r="J275" s="106"/>
      <c r="K275" s="106"/>
      <c r="L275" s="34"/>
      <c r="M275" s="48"/>
      <c r="N275" s="48"/>
      <c r="O275" s="48"/>
      <c r="P275" s="33"/>
      <c r="Q275" s="33"/>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21"/>
      <c r="AZ275" s="121"/>
      <c r="BA275" s="122"/>
      <c r="BB275" s="122"/>
      <c r="BC275" s="122"/>
      <c r="BD275" s="122"/>
      <c r="BE275" s="122"/>
      <c r="BF275" s="122"/>
      <c r="BG275" s="122"/>
      <c r="BH275" s="122"/>
      <c r="BI275" s="122"/>
      <c r="BJ275" s="122"/>
      <c r="BK275" s="122"/>
      <c r="BL275" s="122"/>
      <c r="BM275" s="122"/>
      <c r="BN275" s="122"/>
      <c r="BO275" s="122"/>
      <c r="BP275" s="122"/>
      <c r="BQ275" s="122"/>
      <c r="BR275" s="122"/>
      <c r="BS275" s="122"/>
      <c r="BT275" s="122"/>
      <c r="BU275" s="123"/>
      <c r="BV275" s="123"/>
      <c r="BW275" s="122"/>
      <c r="BX275" s="122"/>
      <c r="BY275" s="122"/>
      <c r="BZ275" s="122"/>
      <c r="CA275" s="122"/>
      <c r="CB275" s="122"/>
      <c r="CC275" s="122"/>
      <c r="CD275" s="122"/>
      <c r="CE275" s="122"/>
      <c r="CF275" s="122"/>
      <c r="CG275" s="122"/>
      <c r="CH275" s="122"/>
      <c r="CI275" s="123"/>
      <c r="CJ275" s="123"/>
      <c r="CK275" s="34"/>
      <c r="CL275" s="34"/>
      <c r="CM275" s="60"/>
      <c r="CN275" s="94"/>
      <c r="CO275" s="94"/>
      <c r="CP275" s="94"/>
      <c r="CQ275" s="94"/>
      <c r="CR275" s="94"/>
      <c r="CS275" s="94"/>
      <c r="CT275" s="94"/>
      <c r="CU275" s="94"/>
      <c r="CV275" s="94"/>
      <c r="CW275" s="94"/>
      <c r="CX275" s="94"/>
      <c r="CY275" s="94"/>
      <c r="CZ275" s="94"/>
      <c r="DA275" s="94"/>
      <c r="DB275" s="94"/>
      <c r="DC275" s="94"/>
      <c r="DD275" s="94"/>
      <c r="DE275" s="94"/>
      <c r="DF275" s="60"/>
      <c r="DG275" s="60"/>
      <c r="DH275" s="60"/>
      <c r="DI275" s="60"/>
      <c r="DJ275" s="60"/>
      <c r="DK275" s="60"/>
      <c r="DL275" s="60"/>
      <c r="DM275" s="60"/>
      <c r="DN275" s="60"/>
      <c r="DO275" s="60"/>
      <c r="DP275" s="60"/>
      <c r="DQ275" s="60"/>
      <c r="DR275" s="60"/>
      <c r="DS275" s="60"/>
      <c r="DT275" s="60"/>
      <c r="DU275" s="60"/>
      <c r="DV275" s="60"/>
      <c r="DW275" s="60"/>
      <c r="DX275" s="163"/>
      <c r="DY275" s="163"/>
      <c r="DZ275" s="163"/>
      <c r="EA275" s="163"/>
      <c r="EB275" s="163"/>
      <c r="EC275" s="163"/>
      <c r="ED275" s="163"/>
      <c r="EE275" s="163"/>
      <c r="EF275" s="163"/>
      <c r="EG275" s="163"/>
      <c r="EH275" s="163"/>
      <c r="EI275" s="163"/>
      <c r="EJ275" s="163"/>
      <c r="EK275" s="163"/>
      <c r="EL275" s="163"/>
      <c r="EM275" s="163"/>
      <c r="EN275" s="163"/>
      <c r="EO275" s="163"/>
      <c r="EP275" s="163"/>
      <c r="EQ275" s="163"/>
      <c r="ER275" s="163"/>
      <c r="ES275" s="163"/>
      <c r="ET275" s="163"/>
      <c r="EU275" s="163"/>
      <c r="EV275" s="163"/>
      <c r="EW275" s="163"/>
      <c r="EX275" s="163"/>
      <c r="EY275" s="163"/>
      <c r="EZ275" s="163"/>
      <c r="FA275" s="163"/>
      <c r="FB275" s="163"/>
      <c r="FC275" s="163"/>
      <c r="FD275" s="163"/>
      <c r="FE275" s="163"/>
      <c r="FF275" s="163"/>
      <c r="FG275" s="163"/>
      <c r="FH275" s="163"/>
      <c r="FI275" s="163"/>
      <c r="FJ275" s="163"/>
      <c r="FK275" s="163"/>
      <c r="FL275" s="163"/>
      <c r="FM275" s="163"/>
      <c r="FN275" s="163"/>
      <c r="FO275" s="163"/>
      <c r="FP275" s="163"/>
      <c r="FQ275" s="163"/>
      <c r="FR275" s="163"/>
      <c r="FS275" s="163"/>
      <c r="FT275" s="163"/>
      <c r="FU275" s="163"/>
      <c r="FV275" s="163"/>
      <c r="FW275" s="163"/>
      <c r="FX275" s="163"/>
      <c r="FY275" s="163"/>
      <c r="FZ275" s="163"/>
      <c r="GA275" s="163"/>
      <c r="GB275" s="163"/>
      <c r="GC275" s="163"/>
      <c r="GD275" s="163"/>
      <c r="GE275" s="163"/>
      <c r="GF275" s="163"/>
      <c r="GG275" s="163"/>
      <c r="GH275" s="164"/>
      <c r="GI275" s="164"/>
      <c r="AAA275" s="322"/>
      <c r="AAB275" s="323"/>
      <c r="AAC275" s="173"/>
      <c r="AAD275" s="205"/>
      <c r="AAE275" s="48"/>
      <c r="AAF275" s="48"/>
      <c r="AAG275" s="63"/>
      <c r="AAH275" s="64"/>
      <c r="AAI275" s="428"/>
      <c r="AAJ275" s="429"/>
      <c r="AAK275" s="429" t="str">
        <f>IF($AAK$164="","",$AAK$164)</f>
        <v/>
      </c>
      <c r="AAL275" s="429"/>
      <c r="AAM275" s="429"/>
      <c r="AAN275" s="429"/>
      <c r="AAO275" s="429"/>
      <c r="AAP275" s="429"/>
      <c r="AAQ275" s="429"/>
      <c r="AAR275" s="429"/>
      <c r="AAS275" s="429"/>
      <c r="AAT275" s="429"/>
      <c r="AAU275" s="429"/>
      <c r="AAV275" s="429"/>
      <c r="AAW275" s="429"/>
      <c r="AAX275" s="429"/>
      <c r="AAY275" s="429"/>
      <c r="AAZ275" s="429"/>
      <c r="ABA275" s="429"/>
      <c r="ABB275" s="429"/>
      <c r="ABC275" s="429"/>
      <c r="ABD275" s="429"/>
      <c r="ABE275" s="429"/>
      <c r="ABF275" s="429"/>
      <c r="ABG275" s="429"/>
      <c r="ABH275" s="429"/>
      <c r="ABI275" s="429"/>
      <c r="ABJ275" s="429"/>
      <c r="ABK275" s="429"/>
      <c r="ABL275" s="429"/>
      <c r="ABM275" s="429"/>
      <c r="ABN275" s="429"/>
      <c r="ABO275" s="429"/>
      <c r="ABP275" s="429"/>
      <c r="ABQ275" s="429"/>
      <c r="ABR275" s="434"/>
      <c r="ABS275" s="863" t="str">
        <f>IF($ABS$164="","",$ABS$164)</f>
        <v/>
      </c>
      <c r="ABT275" s="864"/>
      <c r="ABU275" s="864"/>
      <c r="ABV275" s="864"/>
      <c r="ABW275" s="864"/>
      <c r="ABX275" s="864"/>
      <c r="ABY275" s="864"/>
      <c r="ABZ275" s="864"/>
      <c r="ACA275" s="864"/>
      <c r="ACB275" s="864"/>
      <c r="ACC275" s="864"/>
      <c r="ACD275" s="864"/>
      <c r="ACE275" s="864"/>
      <c r="ACF275" s="864"/>
      <c r="ACG275" s="864"/>
      <c r="ACH275" s="864"/>
      <c r="ACI275" s="864"/>
      <c r="ACJ275" s="864"/>
      <c r="ACK275" s="864"/>
      <c r="ACL275" s="864"/>
      <c r="ACM275" s="864"/>
      <c r="ACN275" s="864"/>
      <c r="ACO275" s="864"/>
      <c r="ACP275" s="864"/>
      <c r="ACQ275" s="864"/>
      <c r="ACR275" s="864"/>
      <c r="ACS275" s="864"/>
      <c r="ACT275" s="864"/>
      <c r="ACU275" s="864"/>
      <c r="ACV275" s="864"/>
      <c r="ACW275" s="864"/>
      <c r="ACX275" s="864"/>
      <c r="ACY275" s="864"/>
      <c r="ACZ275" s="864"/>
      <c r="ADA275" s="864"/>
      <c r="ADB275" s="865"/>
      <c r="ADC275" s="34"/>
      <c r="ADD275" s="174"/>
    </row>
    <row r="276" spans="2:784" s="165" customFormat="1" ht="3.75" customHeight="1" x14ac:dyDescent="0.15">
      <c r="B276" s="34"/>
      <c r="C276" s="34"/>
      <c r="D276" s="34"/>
      <c r="E276" s="34"/>
      <c r="F276" s="34"/>
      <c r="G276" s="34"/>
      <c r="H276" s="34"/>
      <c r="I276" s="34"/>
      <c r="J276" s="106"/>
      <c r="K276" s="106"/>
      <c r="L276" s="34"/>
      <c r="M276" s="124"/>
      <c r="N276" s="124"/>
      <c r="O276" s="124"/>
      <c r="P276" s="33"/>
      <c r="Q276" s="33"/>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22"/>
      <c r="BB276" s="122"/>
      <c r="BC276" s="122"/>
      <c r="BD276" s="122"/>
      <c r="BE276" s="122"/>
      <c r="BF276" s="122"/>
      <c r="BG276" s="122"/>
      <c r="BH276" s="122"/>
      <c r="BI276" s="122"/>
      <c r="BJ276" s="122"/>
      <c r="BK276" s="122"/>
      <c r="BL276" s="122"/>
      <c r="BM276" s="122"/>
      <c r="BN276" s="122"/>
      <c r="BO276" s="122"/>
      <c r="BP276" s="122"/>
      <c r="BQ276" s="122"/>
      <c r="BR276" s="122"/>
      <c r="BS276" s="122"/>
      <c r="BT276" s="122"/>
      <c r="BU276" s="123"/>
      <c r="BV276" s="123"/>
      <c r="BW276" s="122"/>
      <c r="BX276" s="122"/>
      <c r="BY276" s="122"/>
      <c r="BZ276" s="122"/>
      <c r="CA276" s="122"/>
      <c r="CB276" s="122"/>
      <c r="CC276" s="122"/>
      <c r="CD276" s="122"/>
      <c r="CE276" s="122"/>
      <c r="CF276" s="122"/>
      <c r="CG276" s="122"/>
      <c r="CH276" s="122"/>
      <c r="CI276" s="123"/>
      <c r="CJ276" s="123"/>
      <c r="CK276" s="34"/>
      <c r="CL276" s="34"/>
      <c r="CM276" s="60"/>
      <c r="CN276" s="94"/>
      <c r="CO276" s="94"/>
      <c r="CP276" s="94"/>
      <c r="CQ276" s="94"/>
      <c r="CR276" s="94"/>
      <c r="CS276" s="94"/>
      <c r="CT276" s="94"/>
      <c r="CU276" s="94"/>
      <c r="CV276" s="94"/>
      <c r="CW276" s="94"/>
      <c r="CX276" s="94"/>
      <c r="CY276" s="94"/>
      <c r="CZ276" s="94"/>
      <c r="DA276" s="94"/>
      <c r="DB276" s="94"/>
      <c r="DC276" s="94"/>
      <c r="DD276" s="94"/>
      <c r="DE276" s="94"/>
      <c r="DF276" s="60"/>
      <c r="DG276" s="60"/>
      <c r="DH276" s="60"/>
      <c r="DI276" s="60"/>
      <c r="DJ276" s="60"/>
      <c r="DK276" s="60"/>
      <c r="DL276" s="60"/>
      <c r="DM276" s="60"/>
      <c r="DN276" s="60"/>
      <c r="DO276" s="60"/>
      <c r="DP276" s="60"/>
      <c r="DQ276" s="60"/>
      <c r="DR276" s="60"/>
      <c r="DS276" s="60"/>
      <c r="DT276" s="60"/>
      <c r="DU276" s="60"/>
      <c r="DV276" s="60"/>
      <c r="DW276" s="60"/>
      <c r="DX276" s="163"/>
      <c r="DY276" s="163"/>
      <c r="DZ276" s="163"/>
      <c r="EA276" s="163"/>
      <c r="EB276" s="163"/>
      <c r="EC276" s="163"/>
      <c r="ED276" s="163"/>
      <c r="EE276" s="163"/>
      <c r="EF276" s="163"/>
      <c r="EG276" s="163"/>
      <c r="EH276" s="163"/>
      <c r="EI276" s="163"/>
      <c r="EJ276" s="163"/>
      <c r="EK276" s="163"/>
      <c r="EL276" s="163"/>
      <c r="EM276" s="163"/>
      <c r="EN276" s="163"/>
      <c r="EO276" s="163"/>
      <c r="EP276" s="163"/>
      <c r="EQ276" s="163"/>
      <c r="ER276" s="163"/>
      <c r="ES276" s="163"/>
      <c r="ET276" s="163"/>
      <c r="EU276" s="163"/>
      <c r="EV276" s="163"/>
      <c r="EW276" s="163"/>
      <c r="EX276" s="163"/>
      <c r="EY276" s="163"/>
      <c r="EZ276" s="163"/>
      <c r="FA276" s="163"/>
      <c r="FB276" s="163"/>
      <c r="FC276" s="163"/>
      <c r="FD276" s="163"/>
      <c r="FE276" s="163"/>
      <c r="FF276" s="163"/>
      <c r="FG276" s="163"/>
      <c r="FH276" s="163"/>
      <c r="FI276" s="163"/>
      <c r="FJ276" s="163"/>
      <c r="FK276" s="163"/>
      <c r="FL276" s="163"/>
      <c r="FM276" s="163"/>
      <c r="FN276" s="163"/>
      <c r="FO276" s="163"/>
      <c r="FP276" s="163"/>
      <c r="FQ276" s="163"/>
      <c r="FR276" s="163"/>
      <c r="FS276" s="163"/>
      <c r="FT276" s="163"/>
      <c r="FU276" s="163"/>
      <c r="FV276" s="163"/>
      <c r="FW276" s="163"/>
      <c r="FX276" s="163"/>
      <c r="FY276" s="163"/>
      <c r="FZ276" s="163"/>
      <c r="GA276" s="163"/>
      <c r="GB276" s="163"/>
      <c r="GC276" s="163"/>
      <c r="GD276" s="163"/>
      <c r="GE276" s="163"/>
      <c r="GF276" s="163"/>
      <c r="GG276" s="163"/>
      <c r="GH276" s="164"/>
      <c r="GI276" s="164"/>
      <c r="AAA276" s="322"/>
      <c r="AAB276" s="323"/>
      <c r="AAC276" s="173"/>
      <c r="AAD276" s="622" t="s">
        <v>35</v>
      </c>
      <c r="AAE276" s="623"/>
      <c r="AAF276" s="623"/>
      <c r="AAG276" s="63"/>
      <c r="AAH276" s="64"/>
      <c r="AAI276" s="430"/>
      <c r="AAJ276" s="431"/>
      <c r="AAK276" s="431"/>
      <c r="AAL276" s="431"/>
      <c r="AAM276" s="431"/>
      <c r="AAN276" s="431"/>
      <c r="AAO276" s="431"/>
      <c r="AAP276" s="431"/>
      <c r="AAQ276" s="431"/>
      <c r="AAR276" s="431"/>
      <c r="AAS276" s="431"/>
      <c r="AAT276" s="431"/>
      <c r="AAU276" s="431"/>
      <c r="AAV276" s="431"/>
      <c r="AAW276" s="431"/>
      <c r="AAX276" s="431"/>
      <c r="AAY276" s="431"/>
      <c r="AAZ276" s="431"/>
      <c r="ABA276" s="431"/>
      <c r="ABB276" s="431"/>
      <c r="ABC276" s="431"/>
      <c r="ABD276" s="431"/>
      <c r="ABE276" s="431"/>
      <c r="ABF276" s="431"/>
      <c r="ABG276" s="431"/>
      <c r="ABH276" s="431"/>
      <c r="ABI276" s="431"/>
      <c r="ABJ276" s="431"/>
      <c r="ABK276" s="431"/>
      <c r="ABL276" s="431"/>
      <c r="ABM276" s="431"/>
      <c r="ABN276" s="431"/>
      <c r="ABO276" s="431"/>
      <c r="ABP276" s="431"/>
      <c r="ABQ276" s="431"/>
      <c r="ABR276" s="435"/>
      <c r="ABS276" s="866"/>
      <c r="ABT276" s="867"/>
      <c r="ABU276" s="867"/>
      <c r="ABV276" s="867"/>
      <c r="ABW276" s="867"/>
      <c r="ABX276" s="867"/>
      <c r="ABY276" s="867"/>
      <c r="ABZ276" s="867"/>
      <c r="ACA276" s="867"/>
      <c r="ACB276" s="867"/>
      <c r="ACC276" s="867"/>
      <c r="ACD276" s="867"/>
      <c r="ACE276" s="867"/>
      <c r="ACF276" s="867"/>
      <c r="ACG276" s="867"/>
      <c r="ACH276" s="867"/>
      <c r="ACI276" s="867"/>
      <c r="ACJ276" s="867"/>
      <c r="ACK276" s="867"/>
      <c r="ACL276" s="867"/>
      <c r="ACM276" s="867"/>
      <c r="ACN276" s="867"/>
      <c r="ACO276" s="867"/>
      <c r="ACP276" s="867"/>
      <c r="ACQ276" s="867"/>
      <c r="ACR276" s="867"/>
      <c r="ACS276" s="867"/>
      <c r="ACT276" s="867"/>
      <c r="ACU276" s="867"/>
      <c r="ACV276" s="867"/>
      <c r="ACW276" s="867"/>
      <c r="ACX276" s="867"/>
      <c r="ACY276" s="867"/>
      <c r="ACZ276" s="867"/>
      <c r="ADA276" s="867"/>
      <c r="ADB276" s="868"/>
      <c r="ADC276" s="34"/>
      <c r="ADD276" s="174"/>
    </row>
    <row r="277" spans="2:784" s="165" customFormat="1" ht="3.75" customHeight="1" x14ac:dyDescent="0.15">
      <c r="B277" s="34"/>
      <c r="C277" s="34"/>
      <c r="D277" s="34"/>
      <c r="E277" s="34"/>
      <c r="F277" s="34"/>
      <c r="G277" s="34"/>
      <c r="H277" s="34"/>
      <c r="I277" s="34"/>
      <c r="J277" s="106"/>
      <c r="K277" s="106"/>
      <c r="L277" s="34"/>
      <c r="M277" s="124"/>
      <c r="N277" s="124"/>
      <c r="O277" s="124"/>
      <c r="P277" s="33"/>
      <c r="Q277" s="33"/>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122"/>
      <c r="BB277" s="122"/>
      <c r="BC277" s="122"/>
      <c r="BD277" s="122"/>
      <c r="BE277" s="122"/>
      <c r="BF277" s="122"/>
      <c r="BG277" s="122"/>
      <c r="BH277" s="122"/>
      <c r="BI277" s="122"/>
      <c r="BJ277" s="122"/>
      <c r="BK277" s="122"/>
      <c r="BL277" s="122"/>
      <c r="BM277" s="122"/>
      <c r="BN277" s="122"/>
      <c r="BO277" s="122"/>
      <c r="BP277" s="122"/>
      <c r="BQ277" s="122"/>
      <c r="BR277" s="122"/>
      <c r="BS277" s="122"/>
      <c r="BT277" s="122"/>
      <c r="BU277" s="123"/>
      <c r="BV277" s="123"/>
      <c r="BW277" s="122"/>
      <c r="BX277" s="122"/>
      <c r="BY277" s="122"/>
      <c r="BZ277" s="122"/>
      <c r="CA277" s="122"/>
      <c r="CB277" s="122"/>
      <c r="CC277" s="122"/>
      <c r="CD277" s="122"/>
      <c r="CE277" s="122"/>
      <c r="CF277" s="122"/>
      <c r="CG277" s="122"/>
      <c r="CH277" s="122"/>
      <c r="CI277" s="123"/>
      <c r="CJ277" s="123"/>
      <c r="CK277" s="34"/>
      <c r="CL277" s="34"/>
      <c r="CM277" s="60"/>
      <c r="CN277" s="94"/>
      <c r="CO277" s="94"/>
      <c r="CP277" s="94"/>
      <c r="CQ277" s="94"/>
      <c r="CR277" s="94"/>
      <c r="CS277" s="94"/>
      <c r="CT277" s="94"/>
      <c r="CU277" s="94"/>
      <c r="CV277" s="94"/>
      <c r="CW277" s="94"/>
      <c r="CX277" s="94"/>
      <c r="CY277" s="94"/>
      <c r="CZ277" s="94"/>
      <c r="DA277" s="94"/>
      <c r="DB277" s="94"/>
      <c r="DC277" s="94"/>
      <c r="DD277" s="94"/>
      <c r="DE277" s="94"/>
      <c r="DF277" s="60"/>
      <c r="DG277" s="60"/>
      <c r="DH277" s="60"/>
      <c r="DI277" s="60"/>
      <c r="DJ277" s="60"/>
      <c r="DK277" s="60"/>
      <c r="DL277" s="60"/>
      <c r="DM277" s="60"/>
      <c r="DN277" s="60"/>
      <c r="DO277" s="60"/>
      <c r="DP277" s="60"/>
      <c r="DQ277" s="60"/>
      <c r="DR277" s="60"/>
      <c r="DS277" s="60"/>
      <c r="DT277" s="60"/>
      <c r="DU277" s="60"/>
      <c r="DV277" s="60"/>
      <c r="DW277" s="60"/>
      <c r="DX277" s="163"/>
      <c r="DY277" s="163"/>
      <c r="DZ277" s="163"/>
      <c r="EA277" s="163"/>
      <c r="EB277" s="163"/>
      <c r="EC277" s="163"/>
      <c r="ED277" s="163"/>
      <c r="EE277" s="163"/>
      <c r="EF277" s="163"/>
      <c r="EG277" s="163"/>
      <c r="EH277" s="163"/>
      <c r="EI277" s="163"/>
      <c r="EJ277" s="163"/>
      <c r="EK277" s="163"/>
      <c r="EL277" s="163"/>
      <c r="EM277" s="163"/>
      <c r="EN277" s="163"/>
      <c r="EO277" s="163"/>
      <c r="EP277" s="163"/>
      <c r="EQ277" s="163"/>
      <c r="ER277" s="163"/>
      <c r="ES277" s="163"/>
      <c r="ET277" s="163"/>
      <c r="EU277" s="163"/>
      <c r="EV277" s="163"/>
      <c r="EW277" s="163"/>
      <c r="EX277" s="163"/>
      <c r="EY277" s="163"/>
      <c r="EZ277" s="163"/>
      <c r="FA277" s="163"/>
      <c r="FB277" s="163"/>
      <c r="FC277" s="163"/>
      <c r="FD277" s="163"/>
      <c r="FE277" s="163"/>
      <c r="FF277" s="163"/>
      <c r="FG277" s="163"/>
      <c r="FH277" s="163"/>
      <c r="FI277" s="163"/>
      <c r="FJ277" s="163"/>
      <c r="FK277" s="163"/>
      <c r="FL277" s="163"/>
      <c r="FM277" s="163"/>
      <c r="FN277" s="163"/>
      <c r="FO277" s="163"/>
      <c r="FP277" s="163"/>
      <c r="FQ277" s="163"/>
      <c r="FR277" s="163"/>
      <c r="FS277" s="163"/>
      <c r="FT277" s="163"/>
      <c r="FU277" s="163"/>
      <c r="FV277" s="163"/>
      <c r="FW277" s="163"/>
      <c r="FX277" s="163"/>
      <c r="FY277" s="163"/>
      <c r="FZ277" s="163"/>
      <c r="GA277" s="163"/>
      <c r="GB277" s="163"/>
      <c r="GC277" s="163"/>
      <c r="GD277" s="163"/>
      <c r="GE277" s="163"/>
      <c r="GF277" s="163"/>
      <c r="GG277" s="163"/>
      <c r="GH277" s="164"/>
      <c r="GI277" s="164"/>
      <c r="AAA277" s="322"/>
      <c r="AAB277" s="323"/>
      <c r="AAC277" s="173"/>
      <c r="AAD277" s="622"/>
      <c r="AAE277" s="623"/>
      <c r="AAF277" s="623"/>
      <c r="AAG277" s="63"/>
      <c r="AAH277" s="64"/>
      <c r="AAI277" s="430"/>
      <c r="AAJ277" s="431"/>
      <c r="AAK277" s="431"/>
      <c r="AAL277" s="431"/>
      <c r="AAM277" s="431"/>
      <c r="AAN277" s="431"/>
      <c r="AAO277" s="431"/>
      <c r="AAP277" s="431"/>
      <c r="AAQ277" s="431"/>
      <c r="AAR277" s="431"/>
      <c r="AAS277" s="431"/>
      <c r="AAT277" s="431"/>
      <c r="AAU277" s="431"/>
      <c r="AAV277" s="431"/>
      <c r="AAW277" s="431"/>
      <c r="AAX277" s="431"/>
      <c r="AAY277" s="431"/>
      <c r="AAZ277" s="431"/>
      <c r="ABA277" s="431"/>
      <c r="ABB277" s="431"/>
      <c r="ABC277" s="431"/>
      <c r="ABD277" s="431"/>
      <c r="ABE277" s="431"/>
      <c r="ABF277" s="431"/>
      <c r="ABG277" s="431"/>
      <c r="ABH277" s="431"/>
      <c r="ABI277" s="431"/>
      <c r="ABJ277" s="431"/>
      <c r="ABK277" s="431"/>
      <c r="ABL277" s="431"/>
      <c r="ABM277" s="431"/>
      <c r="ABN277" s="431"/>
      <c r="ABO277" s="431"/>
      <c r="ABP277" s="431"/>
      <c r="ABQ277" s="431"/>
      <c r="ABR277" s="435"/>
      <c r="ABS277" s="866"/>
      <c r="ABT277" s="867"/>
      <c r="ABU277" s="867"/>
      <c r="ABV277" s="867"/>
      <c r="ABW277" s="867"/>
      <c r="ABX277" s="867"/>
      <c r="ABY277" s="867"/>
      <c r="ABZ277" s="867"/>
      <c r="ACA277" s="867"/>
      <c r="ACB277" s="867"/>
      <c r="ACC277" s="867"/>
      <c r="ACD277" s="867"/>
      <c r="ACE277" s="867"/>
      <c r="ACF277" s="867"/>
      <c r="ACG277" s="867"/>
      <c r="ACH277" s="867"/>
      <c r="ACI277" s="867"/>
      <c r="ACJ277" s="867"/>
      <c r="ACK277" s="867"/>
      <c r="ACL277" s="867"/>
      <c r="ACM277" s="867"/>
      <c r="ACN277" s="867"/>
      <c r="ACO277" s="867"/>
      <c r="ACP277" s="867"/>
      <c r="ACQ277" s="867"/>
      <c r="ACR277" s="867"/>
      <c r="ACS277" s="867"/>
      <c r="ACT277" s="867"/>
      <c r="ACU277" s="867"/>
      <c r="ACV277" s="867"/>
      <c r="ACW277" s="867"/>
      <c r="ACX277" s="867"/>
      <c r="ACY277" s="867"/>
      <c r="ACZ277" s="867"/>
      <c r="ADA277" s="867"/>
      <c r="ADB277" s="868"/>
      <c r="ADC277" s="34"/>
      <c r="ADD277" s="174"/>
    </row>
    <row r="278" spans="2:784" s="165" customFormat="1" ht="3.75" customHeight="1" x14ac:dyDescent="0.15">
      <c r="B278" s="34"/>
      <c r="C278" s="34"/>
      <c r="D278" s="34"/>
      <c r="E278" s="34"/>
      <c r="F278" s="34"/>
      <c r="G278" s="34"/>
      <c r="H278" s="34"/>
      <c r="I278" s="34"/>
      <c r="J278" s="106"/>
      <c r="K278" s="106"/>
      <c r="L278" s="34"/>
      <c r="M278" s="124"/>
      <c r="N278" s="124"/>
      <c r="O278" s="124"/>
      <c r="P278" s="33"/>
      <c r="Q278" s="33"/>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1"/>
      <c r="AY278" s="121"/>
      <c r="AZ278" s="121"/>
      <c r="BA278" s="122"/>
      <c r="BB278" s="122"/>
      <c r="BC278" s="122"/>
      <c r="BD278" s="122"/>
      <c r="BE278" s="122"/>
      <c r="BF278" s="122"/>
      <c r="BG278" s="122"/>
      <c r="BH278" s="122"/>
      <c r="BI278" s="122"/>
      <c r="BJ278" s="122"/>
      <c r="BK278" s="122"/>
      <c r="BL278" s="122"/>
      <c r="BM278" s="122"/>
      <c r="BN278" s="122"/>
      <c r="BO278" s="122"/>
      <c r="BP278" s="122"/>
      <c r="BQ278" s="122"/>
      <c r="BR278" s="122"/>
      <c r="BS278" s="122"/>
      <c r="BT278" s="122"/>
      <c r="BU278" s="123"/>
      <c r="BV278" s="123"/>
      <c r="BW278" s="122"/>
      <c r="BX278" s="122"/>
      <c r="BY278" s="122"/>
      <c r="BZ278" s="122"/>
      <c r="CA278" s="122"/>
      <c r="CB278" s="122"/>
      <c r="CC278" s="122"/>
      <c r="CD278" s="122"/>
      <c r="CE278" s="122"/>
      <c r="CF278" s="122"/>
      <c r="CG278" s="122"/>
      <c r="CH278" s="122"/>
      <c r="CI278" s="123"/>
      <c r="CJ278" s="123"/>
      <c r="CK278" s="34"/>
      <c r="CL278" s="34"/>
      <c r="CM278" s="60"/>
      <c r="CN278" s="94"/>
      <c r="CO278" s="94"/>
      <c r="CP278" s="94"/>
      <c r="CQ278" s="94"/>
      <c r="CR278" s="94"/>
      <c r="CS278" s="94"/>
      <c r="CT278" s="94"/>
      <c r="CU278" s="94"/>
      <c r="CV278" s="94"/>
      <c r="CW278" s="94"/>
      <c r="CX278" s="94"/>
      <c r="CY278" s="94"/>
      <c r="CZ278" s="94"/>
      <c r="DA278" s="94"/>
      <c r="DB278" s="94"/>
      <c r="DC278" s="94"/>
      <c r="DD278" s="94"/>
      <c r="DE278" s="94"/>
      <c r="DF278" s="60"/>
      <c r="DG278" s="60"/>
      <c r="DH278" s="60"/>
      <c r="DI278" s="60"/>
      <c r="DJ278" s="60"/>
      <c r="DK278" s="60"/>
      <c r="DL278" s="60"/>
      <c r="DM278" s="60"/>
      <c r="DN278" s="60"/>
      <c r="DO278" s="60"/>
      <c r="DP278" s="60"/>
      <c r="DQ278" s="60"/>
      <c r="DR278" s="60"/>
      <c r="DS278" s="60"/>
      <c r="DT278" s="60"/>
      <c r="DU278" s="60"/>
      <c r="DV278" s="60"/>
      <c r="DW278" s="60"/>
      <c r="DX278" s="163"/>
      <c r="DY278" s="163"/>
      <c r="DZ278" s="163"/>
      <c r="EA278" s="163"/>
      <c r="EB278" s="163"/>
      <c r="EC278" s="163"/>
      <c r="ED278" s="163"/>
      <c r="EE278" s="163"/>
      <c r="EF278" s="163"/>
      <c r="EG278" s="163"/>
      <c r="EH278" s="163"/>
      <c r="EI278" s="163"/>
      <c r="EJ278" s="163"/>
      <c r="EK278" s="163"/>
      <c r="EL278" s="163"/>
      <c r="EM278" s="163"/>
      <c r="EN278" s="163"/>
      <c r="EO278" s="163"/>
      <c r="EP278" s="163"/>
      <c r="EQ278" s="163"/>
      <c r="ER278" s="163"/>
      <c r="ES278" s="163"/>
      <c r="ET278" s="163"/>
      <c r="EU278" s="163"/>
      <c r="EV278" s="163"/>
      <c r="EW278" s="163"/>
      <c r="EX278" s="163"/>
      <c r="EY278" s="163"/>
      <c r="EZ278" s="163"/>
      <c r="FA278" s="163"/>
      <c r="FB278" s="163"/>
      <c r="FC278" s="163"/>
      <c r="FD278" s="163"/>
      <c r="FE278" s="163"/>
      <c r="FF278" s="163"/>
      <c r="FG278" s="163"/>
      <c r="FH278" s="163"/>
      <c r="FI278" s="163"/>
      <c r="FJ278" s="163"/>
      <c r="FK278" s="163"/>
      <c r="FL278" s="163"/>
      <c r="FM278" s="163"/>
      <c r="FN278" s="163"/>
      <c r="FO278" s="163"/>
      <c r="FP278" s="163"/>
      <c r="FQ278" s="163"/>
      <c r="FR278" s="163"/>
      <c r="FS278" s="163"/>
      <c r="FT278" s="163"/>
      <c r="FU278" s="163"/>
      <c r="FV278" s="163"/>
      <c r="FW278" s="163"/>
      <c r="FX278" s="163"/>
      <c r="FY278" s="163"/>
      <c r="FZ278" s="163"/>
      <c r="GA278" s="163"/>
      <c r="GB278" s="163"/>
      <c r="GC278" s="163"/>
      <c r="GD278" s="163"/>
      <c r="GE278" s="163"/>
      <c r="GF278" s="163"/>
      <c r="GG278" s="163"/>
      <c r="GH278" s="164"/>
      <c r="GI278" s="164"/>
      <c r="AAA278" s="322"/>
      <c r="AAB278" s="323"/>
      <c r="AAC278" s="173"/>
      <c r="AAD278" s="622"/>
      <c r="AAE278" s="623"/>
      <c r="AAF278" s="623"/>
      <c r="AAG278" s="63"/>
      <c r="AAH278" s="64"/>
      <c r="AAI278" s="430"/>
      <c r="AAJ278" s="431"/>
      <c r="AAK278" s="431"/>
      <c r="AAL278" s="431"/>
      <c r="AAM278" s="431"/>
      <c r="AAN278" s="431"/>
      <c r="AAO278" s="431"/>
      <c r="AAP278" s="431"/>
      <c r="AAQ278" s="431"/>
      <c r="AAR278" s="431"/>
      <c r="AAS278" s="431"/>
      <c r="AAT278" s="431"/>
      <c r="AAU278" s="431"/>
      <c r="AAV278" s="431"/>
      <c r="AAW278" s="431"/>
      <c r="AAX278" s="431"/>
      <c r="AAY278" s="431"/>
      <c r="AAZ278" s="431"/>
      <c r="ABA278" s="431"/>
      <c r="ABB278" s="431"/>
      <c r="ABC278" s="431"/>
      <c r="ABD278" s="431"/>
      <c r="ABE278" s="431"/>
      <c r="ABF278" s="431"/>
      <c r="ABG278" s="431"/>
      <c r="ABH278" s="431"/>
      <c r="ABI278" s="431"/>
      <c r="ABJ278" s="431"/>
      <c r="ABK278" s="431"/>
      <c r="ABL278" s="431"/>
      <c r="ABM278" s="431"/>
      <c r="ABN278" s="431"/>
      <c r="ABO278" s="431"/>
      <c r="ABP278" s="431"/>
      <c r="ABQ278" s="431"/>
      <c r="ABR278" s="435"/>
      <c r="ABS278" s="866"/>
      <c r="ABT278" s="867"/>
      <c r="ABU278" s="867"/>
      <c r="ABV278" s="867"/>
      <c r="ABW278" s="867"/>
      <c r="ABX278" s="867"/>
      <c r="ABY278" s="867"/>
      <c r="ABZ278" s="867"/>
      <c r="ACA278" s="867"/>
      <c r="ACB278" s="867"/>
      <c r="ACC278" s="867"/>
      <c r="ACD278" s="867"/>
      <c r="ACE278" s="867"/>
      <c r="ACF278" s="867"/>
      <c r="ACG278" s="867"/>
      <c r="ACH278" s="867"/>
      <c r="ACI278" s="867"/>
      <c r="ACJ278" s="867"/>
      <c r="ACK278" s="867"/>
      <c r="ACL278" s="867"/>
      <c r="ACM278" s="867"/>
      <c r="ACN278" s="867"/>
      <c r="ACO278" s="867"/>
      <c r="ACP278" s="867"/>
      <c r="ACQ278" s="867"/>
      <c r="ACR278" s="867"/>
      <c r="ACS278" s="867"/>
      <c r="ACT278" s="867"/>
      <c r="ACU278" s="867"/>
      <c r="ACV278" s="867"/>
      <c r="ACW278" s="867"/>
      <c r="ACX278" s="867"/>
      <c r="ACY278" s="867"/>
      <c r="ACZ278" s="867"/>
      <c r="ADA278" s="867"/>
      <c r="ADB278" s="868"/>
      <c r="ADC278" s="34"/>
      <c r="ADD278" s="174"/>
    </row>
    <row r="279" spans="2:784" s="165" customFormat="1" ht="3.75" customHeight="1" x14ac:dyDescent="0.15">
      <c r="B279" s="34"/>
      <c r="C279" s="34"/>
      <c r="D279" s="34"/>
      <c r="E279" s="34"/>
      <c r="F279" s="34"/>
      <c r="G279" s="34"/>
      <c r="H279" s="34"/>
      <c r="I279" s="34"/>
      <c r="J279" s="106"/>
      <c r="K279" s="106"/>
      <c r="L279" s="34"/>
      <c r="M279" s="124"/>
      <c r="N279" s="124"/>
      <c r="O279" s="124"/>
      <c r="P279" s="33"/>
      <c r="Q279" s="33"/>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2"/>
      <c r="BB279" s="122"/>
      <c r="BC279" s="122"/>
      <c r="BD279" s="122"/>
      <c r="BE279" s="122"/>
      <c r="BF279" s="122"/>
      <c r="BG279" s="122"/>
      <c r="BH279" s="122"/>
      <c r="BI279" s="122"/>
      <c r="BJ279" s="122"/>
      <c r="BK279" s="122"/>
      <c r="BL279" s="122"/>
      <c r="BM279" s="122"/>
      <c r="BN279" s="122"/>
      <c r="BO279" s="122"/>
      <c r="BP279" s="122"/>
      <c r="BQ279" s="122"/>
      <c r="BR279" s="122"/>
      <c r="BS279" s="122"/>
      <c r="BT279" s="122"/>
      <c r="BU279" s="123"/>
      <c r="BV279" s="123"/>
      <c r="BW279" s="122"/>
      <c r="BX279" s="122"/>
      <c r="BY279" s="122"/>
      <c r="BZ279" s="122"/>
      <c r="CA279" s="122"/>
      <c r="CB279" s="122"/>
      <c r="CC279" s="122"/>
      <c r="CD279" s="122"/>
      <c r="CE279" s="122"/>
      <c r="CF279" s="122"/>
      <c r="CG279" s="122"/>
      <c r="CH279" s="122"/>
      <c r="CI279" s="123"/>
      <c r="CJ279" s="123"/>
      <c r="CK279" s="34"/>
      <c r="CL279" s="34"/>
      <c r="CM279" s="60"/>
      <c r="CN279" s="94"/>
      <c r="CO279" s="94"/>
      <c r="CP279" s="94"/>
      <c r="CQ279" s="94"/>
      <c r="CR279" s="94"/>
      <c r="CS279" s="94"/>
      <c r="CT279" s="94"/>
      <c r="CU279" s="94"/>
      <c r="CV279" s="94"/>
      <c r="CW279" s="94"/>
      <c r="CX279" s="94"/>
      <c r="CY279" s="94"/>
      <c r="CZ279" s="94"/>
      <c r="DA279" s="94"/>
      <c r="DB279" s="94"/>
      <c r="DC279" s="94"/>
      <c r="DD279" s="94"/>
      <c r="DE279" s="94"/>
      <c r="DF279" s="60"/>
      <c r="DG279" s="60"/>
      <c r="DH279" s="60"/>
      <c r="DI279" s="60"/>
      <c r="DJ279" s="60"/>
      <c r="DK279" s="60"/>
      <c r="DL279" s="60"/>
      <c r="DM279" s="60"/>
      <c r="DN279" s="60"/>
      <c r="DO279" s="60"/>
      <c r="DP279" s="60"/>
      <c r="DQ279" s="60"/>
      <c r="DR279" s="60"/>
      <c r="DS279" s="60"/>
      <c r="DT279" s="60"/>
      <c r="DU279" s="60"/>
      <c r="DV279" s="60"/>
      <c r="DW279" s="60"/>
      <c r="DX279" s="163"/>
      <c r="DY279" s="163"/>
      <c r="DZ279" s="163"/>
      <c r="EA279" s="163"/>
      <c r="EB279" s="163"/>
      <c r="EC279" s="163"/>
      <c r="ED279" s="163"/>
      <c r="EE279" s="163"/>
      <c r="EF279" s="163"/>
      <c r="EG279" s="163"/>
      <c r="EH279" s="163"/>
      <c r="EI279" s="163"/>
      <c r="EJ279" s="163"/>
      <c r="EK279" s="163"/>
      <c r="EL279" s="163"/>
      <c r="EM279" s="163"/>
      <c r="EN279" s="163"/>
      <c r="EO279" s="163"/>
      <c r="EP279" s="163"/>
      <c r="EQ279" s="163"/>
      <c r="ER279" s="163"/>
      <c r="ES279" s="163"/>
      <c r="ET279" s="163"/>
      <c r="EU279" s="163"/>
      <c r="EV279" s="163"/>
      <c r="EW279" s="163"/>
      <c r="EX279" s="163"/>
      <c r="EY279" s="163"/>
      <c r="EZ279" s="163"/>
      <c r="FA279" s="163"/>
      <c r="FB279" s="163"/>
      <c r="FC279" s="163"/>
      <c r="FD279" s="163"/>
      <c r="FE279" s="163"/>
      <c r="FF279" s="163"/>
      <c r="FG279" s="163"/>
      <c r="FH279" s="163"/>
      <c r="FI279" s="163"/>
      <c r="FJ279" s="163"/>
      <c r="FK279" s="163"/>
      <c r="FL279" s="163"/>
      <c r="FM279" s="163"/>
      <c r="FN279" s="163"/>
      <c r="FO279" s="163"/>
      <c r="FP279" s="163"/>
      <c r="FQ279" s="163"/>
      <c r="FR279" s="163"/>
      <c r="FS279" s="163"/>
      <c r="FT279" s="163"/>
      <c r="FU279" s="163"/>
      <c r="FV279" s="163"/>
      <c r="FW279" s="163"/>
      <c r="FX279" s="163"/>
      <c r="FY279" s="163"/>
      <c r="FZ279" s="163"/>
      <c r="GA279" s="163"/>
      <c r="GB279" s="163"/>
      <c r="GC279" s="163"/>
      <c r="GD279" s="163"/>
      <c r="GE279" s="163"/>
      <c r="GF279" s="163"/>
      <c r="GG279" s="163"/>
      <c r="GH279" s="164"/>
      <c r="GI279" s="164"/>
      <c r="AAA279" s="322"/>
      <c r="AAB279" s="323"/>
      <c r="AAC279" s="173"/>
      <c r="AAD279" s="622"/>
      <c r="AAE279" s="623"/>
      <c r="AAF279" s="623"/>
      <c r="AAG279" s="63"/>
      <c r="AAH279" s="64"/>
      <c r="AAI279" s="432"/>
      <c r="AAJ279" s="433"/>
      <c r="AAK279" s="433"/>
      <c r="AAL279" s="433"/>
      <c r="AAM279" s="433"/>
      <c r="AAN279" s="433"/>
      <c r="AAO279" s="433"/>
      <c r="AAP279" s="433"/>
      <c r="AAQ279" s="433"/>
      <c r="AAR279" s="433"/>
      <c r="AAS279" s="433"/>
      <c r="AAT279" s="433"/>
      <c r="AAU279" s="433"/>
      <c r="AAV279" s="433"/>
      <c r="AAW279" s="433"/>
      <c r="AAX279" s="433"/>
      <c r="AAY279" s="433"/>
      <c r="AAZ279" s="433"/>
      <c r="ABA279" s="433"/>
      <c r="ABB279" s="433"/>
      <c r="ABC279" s="433"/>
      <c r="ABD279" s="433"/>
      <c r="ABE279" s="433"/>
      <c r="ABF279" s="433"/>
      <c r="ABG279" s="433"/>
      <c r="ABH279" s="433"/>
      <c r="ABI279" s="433"/>
      <c r="ABJ279" s="433"/>
      <c r="ABK279" s="433"/>
      <c r="ABL279" s="433"/>
      <c r="ABM279" s="433"/>
      <c r="ABN279" s="433"/>
      <c r="ABO279" s="433"/>
      <c r="ABP279" s="433"/>
      <c r="ABQ279" s="433"/>
      <c r="ABR279" s="436"/>
      <c r="ABS279" s="869"/>
      <c r="ABT279" s="870"/>
      <c r="ABU279" s="870"/>
      <c r="ABV279" s="870"/>
      <c r="ABW279" s="870"/>
      <c r="ABX279" s="870"/>
      <c r="ABY279" s="870"/>
      <c r="ABZ279" s="870"/>
      <c r="ACA279" s="870"/>
      <c r="ACB279" s="870"/>
      <c r="ACC279" s="870"/>
      <c r="ACD279" s="870"/>
      <c r="ACE279" s="870"/>
      <c r="ACF279" s="870"/>
      <c r="ACG279" s="870"/>
      <c r="ACH279" s="870"/>
      <c r="ACI279" s="870"/>
      <c r="ACJ279" s="870"/>
      <c r="ACK279" s="870"/>
      <c r="ACL279" s="870"/>
      <c r="ACM279" s="870"/>
      <c r="ACN279" s="870"/>
      <c r="ACO279" s="870"/>
      <c r="ACP279" s="870"/>
      <c r="ACQ279" s="870"/>
      <c r="ACR279" s="870"/>
      <c r="ACS279" s="870"/>
      <c r="ACT279" s="870"/>
      <c r="ACU279" s="870"/>
      <c r="ACV279" s="870"/>
      <c r="ACW279" s="870"/>
      <c r="ACX279" s="870"/>
      <c r="ACY279" s="870"/>
      <c r="ACZ279" s="870"/>
      <c r="ADA279" s="870"/>
      <c r="ADB279" s="871"/>
      <c r="ADC279" s="34"/>
      <c r="ADD279" s="174"/>
    </row>
    <row r="280" spans="2:784" s="165" customFormat="1" ht="7.5" customHeight="1" x14ac:dyDescent="0.15">
      <c r="B280" s="34"/>
      <c r="C280" s="34"/>
      <c r="D280" s="34"/>
      <c r="E280" s="34"/>
      <c r="F280" s="34"/>
      <c r="G280" s="34"/>
      <c r="H280" s="34"/>
      <c r="I280" s="34"/>
      <c r="J280" s="106"/>
      <c r="K280" s="106"/>
      <c r="L280" s="34"/>
      <c r="M280" s="124"/>
      <c r="N280" s="124"/>
      <c r="O280" s="124"/>
      <c r="P280" s="33"/>
      <c r="Q280" s="33"/>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3"/>
      <c r="BJ280" s="50"/>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50"/>
      <c r="CJ280" s="50"/>
      <c r="CK280" s="34"/>
      <c r="CL280" s="34"/>
      <c r="CM280" s="60"/>
      <c r="CN280" s="94"/>
      <c r="CO280" s="94"/>
      <c r="CP280" s="94"/>
      <c r="CQ280" s="94"/>
      <c r="CR280" s="94"/>
      <c r="CS280" s="94"/>
      <c r="CT280" s="94"/>
      <c r="CU280" s="94"/>
      <c r="CV280" s="94"/>
      <c r="CW280" s="94"/>
      <c r="CX280" s="94"/>
      <c r="CY280" s="94"/>
      <c r="CZ280" s="94"/>
      <c r="DA280" s="94"/>
      <c r="DB280" s="94"/>
      <c r="DC280" s="94"/>
      <c r="DD280" s="94"/>
      <c r="DE280" s="94"/>
      <c r="DF280" s="60"/>
      <c r="DG280" s="60"/>
      <c r="DH280" s="60"/>
      <c r="DI280" s="60"/>
      <c r="DJ280" s="60"/>
      <c r="DK280" s="60"/>
      <c r="DL280" s="60"/>
      <c r="DM280" s="60"/>
      <c r="DN280" s="60"/>
      <c r="DO280" s="60"/>
      <c r="DP280" s="60"/>
      <c r="DQ280" s="60"/>
      <c r="DR280" s="60"/>
      <c r="DS280" s="60"/>
      <c r="DT280" s="60"/>
      <c r="DU280" s="60"/>
      <c r="DV280" s="60"/>
      <c r="DW280" s="60"/>
      <c r="DX280" s="163"/>
      <c r="DY280" s="163"/>
      <c r="DZ280" s="163"/>
      <c r="EA280" s="163"/>
      <c r="EB280" s="163"/>
      <c r="EC280" s="163"/>
      <c r="ED280" s="163"/>
      <c r="EE280" s="163"/>
      <c r="EF280" s="163"/>
      <c r="EG280" s="163"/>
      <c r="EH280" s="163"/>
      <c r="EI280" s="163"/>
      <c r="EJ280" s="163"/>
      <c r="EK280" s="163"/>
      <c r="EL280" s="163"/>
      <c r="EM280" s="163"/>
      <c r="EN280" s="163"/>
      <c r="EO280" s="163"/>
      <c r="EP280" s="163"/>
      <c r="EQ280" s="163"/>
      <c r="ER280" s="163"/>
      <c r="ES280" s="163"/>
      <c r="ET280" s="163"/>
      <c r="EU280" s="163"/>
      <c r="EV280" s="163"/>
      <c r="EW280" s="163"/>
      <c r="EX280" s="163"/>
      <c r="EY280" s="163"/>
      <c r="EZ280" s="163"/>
      <c r="FA280" s="163"/>
      <c r="FB280" s="163"/>
      <c r="FC280" s="163"/>
      <c r="FD280" s="163"/>
      <c r="FE280" s="163"/>
      <c r="FF280" s="163"/>
      <c r="FG280" s="163"/>
      <c r="FH280" s="163"/>
      <c r="FI280" s="163"/>
      <c r="FJ280" s="163"/>
      <c r="FK280" s="163"/>
      <c r="FL280" s="163"/>
      <c r="FM280" s="163"/>
      <c r="FN280" s="163"/>
      <c r="FO280" s="163"/>
      <c r="FP280" s="163"/>
      <c r="FQ280" s="163"/>
      <c r="FR280" s="163"/>
      <c r="FS280" s="163"/>
      <c r="FT280" s="163"/>
      <c r="FU280" s="163"/>
      <c r="FV280" s="163"/>
      <c r="FW280" s="163"/>
      <c r="FX280" s="163"/>
      <c r="FY280" s="163"/>
      <c r="FZ280" s="163"/>
      <c r="GA280" s="163"/>
      <c r="GB280" s="163"/>
      <c r="GC280" s="163"/>
      <c r="GD280" s="163"/>
      <c r="GE280" s="163"/>
      <c r="GF280" s="163"/>
      <c r="GG280" s="163"/>
      <c r="GH280" s="164"/>
      <c r="GI280" s="164"/>
      <c r="AAA280" s="322"/>
      <c r="AAB280" s="323"/>
      <c r="AAC280" s="173"/>
      <c r="AAD280" s="622"/>
      <c r="AAE280" s="623"/>
      <c r="AAF280" s="623"/>
      <c r="AAG280" s="63"/>
      <c r="AAH280" s="64"/>
      <c r="AAI280" s="760" t="s">
        <v>36</v>
      </c>
      <c r="AAJ280" s="324"/>
      <c r="AAK280" s="324"/>
      <c r="AAL280" s="324"/>
      <c r="AAM280" s="324"/>
      <c r="AAN280" s="324"/>
      <c r="AAO280" s="324"/>
      <c r="AAP280" s="324"/>
      <c r="AAQ280" s="324"/>
      <c r="AAR280" s="324"/>
      <c r="AAS280" s="324"/>
      <c r="AAT280" s="324"/>
      <c r="AAU280" s="324"/>
      <c r="AAV280" s="324"/>
      <c r="AAW280" s="324"/>
      <c r="AAX280" s="67"/>
      <c r="AAY280" s="68"/>
      <c r="AAZ280" s="67"/>
      <c r="ABA280" s="324" t="s">
        <v>37</v>
      </c>
      <c r="ABB280" s="324"/>
      <c r="ABC280" s="324"/>
      <c r="ABD280" s="324"/>
      <c r="ABE280" s="324"/>
      <c r="ABF280" s="324"/>
      <c r="ABG280" s="324"/>
      <c r="ABH280" s="324"/>
      <c r="ABI280" s="324"/>
      <c r="ABJ280" s="324"/>
      <c r="ABK280" s="324"/>
      <c r="ABL280" s="324"/>
      <c r="ABM280" s="324"/>
      <c r="ABN280" s="324"/>
      <c r="ABO280" s="324"/>
      <c r="ABP280" s="324"/>
      <c r="ABQ280" s="324"/>
      <c r="ABR280" s="324"/>
      <c r="ABS280" s="324"/>
      <c r="ABT280" s="324"/>
      <c r="ABU280" s="324"/>
      <c r="ABV280" s="324"/>
      <c r="ABW280" s="324"/>
      <c r="ABX280" s="324"/>
      <c r="ABY280" s="67"/>
      <c r="ABZ280" s="69"/>
      <c r="ACA280" s="70"/>
      <c r="ACB280" s="71"/>
      <c r="ACC280" s="624" t="s">
        <v>185</v>
      </c>
      <c r="ACD280" s="624"/>
      <c r="ACE280" s="624"/>
      <c r="ACF280" s="624"/>
      <c r="ACG280" s="624"/>
      <c r="ACH280" s="624"/>
      <c r="ACI280" s="624"/>
      <c r="ACJ280" s="624"/>
      <c r="ACK280" s="624"/>
      <c r="ACL280" s="624"/>
      <c r="ACM280" s="624"/>
      <c r="ACN280" s="624"/>
      <c r="ACO280" s="624"/>
      <c r="ACP280" s="624"/>
      <c r="ACQ280" s="624"/>
      <c r="ACR280" s="624"/>
      <c r="ACS280" s="624"/>
      <c r="ACT280" s="624"/>
      <c r="ACU280" s="624"/>
      <c r="ACV280" s="624"/>
      <c r="ACW280" s="624"/>
      <c r="ACX280" s="624"/>
      <c r="ACY280" s="624"/>
      <c r="ACZ280" s="624"/>
      <c r="ADA280" s="71"/>
      <c r="ADB280" s="72"/>
      <c r="ADC280" s="34"/>
      <c r="ADD280" s="174"/>
    </row>
    <row r="281" spans="2:784" s="165" customFormat="1" ht="7.5" customHeight="1" x14ac:dyDescent="0.15">
      <c r="B281" s="34"/>
      <c r="C281" s="34"/>
      <c r="D281" s="34"/>
      <c r="E281" s="34"/>
      <c r="F281" s="34"/>
      <c r="G281" s="34"/>
      <c r="H281" s="34"/>
      <c r="I281" s="34"/>
      <c r="J281" s="106"/>
      <c r="K281" s="106"/>
      <c r="L281" s="34"/>
      <c r="M281" s="124"/>
      <c r="N281" s="124"/>
      <c r="O281" s="124"/>
      <c r="P281" s="33"/>
      <c r="Q281" s="33"/>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50"/>
      <c r="BJ281" s="50"/>
      <c r="BK281" s="43"/>
      <c r="BL281" s="43"/>
      <c r="BM281" s="43"/>
      <c r="BN281" s="43"/>
      <c r="BO281" s="43"/>
      <c r="BP281" s="43"/>
      <c r="BQ281" s="43"/>
      <c r="BR281" s="43"/>
      <c r="BS281" s="43"/>
      <c r="BT281" s="43"/>
      <c r="BU281" s="43"/>
      <c r="BV281" s="43"/>
      <c r="BW281" s="43"/>
      <c r="BX281" s="43"/>
      <c r="BY281" s="43"/>
      <c r="BZ281" s="43"/>
      <c r="CA281" s="43"/>
      <c r="CB281" s="43"/>
      <c r="CC281" s="43"/>
      <c r="CD281" s="43"/>
      <c r="CE281" s="43"/>
      <c r="CF281" s="43"/>
      <c r="CG281" s="43"/>
      <c r="CH281" s="43"/>
      <c r="CI281" s="50"/>
      <c r="CJ281" s="50"/>
      <c r="CK281" s="34"/>
      <c r="CL281" s="34"/>
      <c r="CM281" s="60"/>
      <c r="CN281" s="94"/>
      <c r="CO281" s="94"/>
      <c r="CP281" s="94"/>
      <c r="CQ281" s="94"/>
      <c r="CR281" s="94"/>
      <c r="CS281" s="94"/>
      <c r="CT281" s="94"/>
      <c r="CU281" s="94"/>
      <c r="CV281" s="94"/>
      <c r="CW281" s="94"/>
      <c r="CX281" s="94"/>
      <c r="CY281" s="94"/>
      <c r="CZ281" s="94"/>
      <c r="DA281" s="94"/>
      <c r="DB281" s="94"/>
      <c r="DC281" s="94"/>
      <c r="DD281" s="94"/>
      <c r="DE281" s="94"/>
      <c r="DF281" s="60"/>
      <c r="DG281" s="60"/>
      <c r="DH281" s="60"/>
      <c r="DI281" s="60"/>
      <c r="DJ281" s="60"/>
      <c r="DK281" s="60"/>
      <c r="DL281" s="60"/>
      <c r="DM281" s="60"/>
      <c r="DN281" s="60"/>
      <c r="DO281" s="60"/>
      <c r="DP281" s="60"/>
      <c r="DQ281" s="60"/>
      <c r="DR281" s="60"/>
      <c r="DS281" s="60"/>
      <c r="DT281" s="60"/>
      <c r="DU281" s="60"/>
      <c r="DV281" s="60"/>
      <c r="DW281" s="60"/>
      <c r="DX281" s="163"/>
      <c r="DY281" s="163"/>
      <c r="DZ281" s="163"/>
      <c r="EA281" s="163"/>
      <c r="EB281" s="163"/>
      <c r="EC281" s="163"/>
      <c r="ED281" s="163"/>
      <c r="EE281" s="163"/>
      <c r="EF281" s="163"/>
      <c r="EG281" s="163"/>
      <c r="EH281" s="163"/>
      <c r="EI281" s="163"/>
      <c r="EJ281" s="163"/>
      <c r="EK281" s="163"/>
      <c r="EL281" s="163"/>
      <c r="EM281" s="163"/>
      <c r="EN281" s="163"/>
      <c r="EO281" s="163"/>
      <c r="EP281" s="163"/>
      <c r="EQ281" s="163"/>
      <c r="ER281" s="163"/>
      <c r="ES281" s="163"/>
      <c r="ET281" s="163"/>
      <c r="EU281" s="163"/>
      <c r="EV281" s="163"/>
      <c r="EW281" s="163"/>
      <c r="EX281" s="163"/>
      <c r="EY281" s="163"/>
      <c r="EZ281" s="163"/>
      <c r="FA281" s="163"/>
      <c r="FB281" s="163"/>
      <c r="FC281" s="163"/>
      <c r="FD281" s="163"/>
      <c r="FE281" s="163"/>
      <c r="FF281" s="163"/>
      <c r="FG281" s="163"/>
      <c r="FH281" s="163"/>
      <c r="FI281" s="163"/>
      <c r="FJ281" s="163"/>
      <c r="FK281" s="163"/>
      <c r="FL281" s="163"/>
      <c r="FM281" s="163"/>
      <c r="FN281" s="163"/>
      <c r="FO281" s="163"/>
      <c r="FP281" s="163"/>
      <c r="FQ281" s="163"/>
      <c r="FR281" s="163"/>
      <c r="FS281" s="163"/>
      <c r="FT281" s="163"/>
      <c r="FU281" s="163"/>
      <c r="FV281" s="163"/>
      <c r="FW281" s="163"/>
      <c r="FX281" s="163"/>
      <c r="FY281" s="163"/>
      <c r="FZ281" s="163"/>
      <c r="GA281" s="163"/>
      <c r="GB281" s="163"/>
      <c r="GC281" s="163"/>
      <c r="GD281" s="163"/>
      <c r="GE281" s="163"/>
      <c r="GF281" s="163"/>
      <c r="GG281" s="163"/>
      <c r="GH281" s="164"/>
      <c r="GI281" s="164"/>
      <c r="AAA281" s="322"/>
      <c r="AAB281" s="323"/>
      <c r="AAC281" s="173"/>
      <c r="AAD281" s="622"/>
      <c r="AAE281" s="623"/>
      <c r="AAF281" s="623"/>
      <c r="AAG281" s="63"/>
      <c r="AAH281" s="64"/>
      <c r="AAI281" s="761"/>
      <c r="AAJ281" s="332"/>
      <c r="AAK281" s="332"/>
      <c r="AAL281" s="332"/>
      <c r="AAM281" s="332"/>
      <c r="AAN281" s="332"/>
      <c r="AAO281" s="332"/>
      <c r="AAP281" s="332"/>
      <c r="AAQ281" s="332"/>
      <c r="AAR281" s="332"/>
      <c r="AAS281" s="332"/>
      <c r="AAT281" s="332"/>
      <c r="AAU281" s="332"/>
      <c r="AAV281" s="332"/>
      <c r="AAW281" s="332"/>
      <c r="AAX281" s="49"/>
      <c r="AAY281" s="73"/>
      <c r="AAZ281" s="49"/>
      <c r="ABA281" s="332"/>
      <c r="ABB281" s="332"/>
      <c r="ABC281" s="332"/>
      <c r="ABD281" s="332"/>
      <c r="ABE281" s="332"/>
      <c r="ABF281" s="332"/>
      <c r="ABG281" s="332"/>
      <c r="ABH281" s="332"/>
      <c r="ABI281" s="332"/>
      <c r="ABJ281" s="332"/>
      <c r="ABK281" s="332"/>
      <c r="ABL281" s="332"/>
      <c r="ABM281" s="332"/>
      <c r="ABN281" s="332"/>
      <c r="ABO281" s="332"/>
      <c r="ABP281" s="332"/>
      <c r="ABQ281" s="332"/>
      <c r="ABR281" s="332"/>
      <c r="ABS281" s="332"/>
      <c r="ABT281" s="332"/>
      <c r="ABU281" s="332"/>
      <c r="ABV281" s="332"/>
      <c r="ABW281" s="332"/>
      <c r="ABX281" s="332"/>
      <c r="ABY281" s="49"/>
      <c r="ABZ281" s="74"/>
      <c r="ACA281" s="50"/>
      <c r="ACB281" s="50"/>
      <c r="ACC281" s="427"/>
      <c r="ACD281" s="427"/>
      <c r="ACE281" s="427"/>
      <c r="ACF281" s="427"/>
      <c r="ACG281" s="427"/>
      <c r="ACH281" s="427"/>
      <c r="ACI281" s="427"/>
      <c r="ACJ281" s="427"/>
      <c r="ACK281" s="427"/>
      <c r="ACL281" s="427"/>
      <c r="ACM281" s="427"/>
      <c r="ACN281" s="427"/>
      <c r="ACO281" s="427"/>
      <c r="ACP281" s="427"/>
      <c r="ACQ281" s="427"/>
      <c r="ACR281" s="427"/>
      <c r="ACS281" s="427"/>
      <c r="ACT281" s="427"/>
      <c r="ACU281" s="427"/>
      <c r="ACV281" s="427"/>
      <c r="ACW281" s="427"/>
      <c r="ACX281" s="427"/>
      <c r="ACY281" s="427"/>
      <c r="ACZ281" s="427"/>
      <c r="ADA281" s="50"/>
      <c r="ADB281" s="75"/>
      <c r="ADC281" s="34"/>
      <c r="ADD281" s="174"/>
    </row>
    <row r="282" spans="2:784" s="165" customFormat="1" ht="7.5" customHeight="1" x14ac:dyDescent="0.15">
      <c r="B282" s="34"/>
      <c r="C282" s="34"/>
      <c r="D282" s="34"/>
      <c r="E282" s="34"/>
      <c r="F282" s="34"/>
      <c r="G282" s="34"/>
      <c r="H282" s="34"/>
      <c r="I282" s="34"/>
      <c r="J282" s="106"/>
      <c r="K282" s="106"/>
      <c r="L282" s="34"/>
      <c r="M282" s="124"/>
      <c r="N282" s="124"/>
      <c r="O282" s="124"/>
      <c r="P282" s="33"/>
      <c r="Q282" s="33"/>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50"/>
      <c r="BJ282" s="50"/>
      <c r="BK282" s="43"/>
      <c r="BL282" s="43"/>
      <c r="BM282" s="43"/>
      <c r="BN282" s="43"/>
      <c r="BO282" s="43"/>
      <c r="BP282" s="43"/>
      <c r="BQ282" s="43"/>
      <c r="BR282" s="43"/>
      <c r="BS282" s="43"/>
      <c r="BT282" s="43"/>
      <c r="BU282" s="43"/>
      <c r="BV282" s="43"/>
      <c r="BW282" s="43"/>
      <c r="BX282" s="43"/>
      <c r="BY282" s="43"/>
      <c r="BZ282" s="43"/>
      <c r="CA282" s="43"/>
      <c r="CB282" s="43"/>
      <c r="CC282" s="43"/>
      <c r="CD282" s="43"/>
      <c r="CE282" s="43"/>
      <c r="CF282" s="43"/>
      <c r="CG282" s="43"/>
      <c r="CH282" s="43"/>
      <c r="CI282" s="50"/>
      <c r="CJ282" s="50"/>
      <c r="CK282" s="34"/>
      <c r="CL282" s="34"/>
      <c r="CM282" s="60"/>
      <c r="CN282" s="94"/>
      <c r="CO282" s="94"/>
      <c r="CP282" s="94"/>
      <c r="CQ282" s="94"/>
      <c r="CR282" s="94"/>
      <c r="CS282" s="94"/>
      <c r="CT282" s="94"/>
      <c r="CU282" s="94"/>
      <c r="CV282" s="94"/>
      <c r="CW282" s="94"/>
      <c r="CX282" s="94"/>
      <c r="CY282" s="94"/>
      <c r="CZ282" s="94"/>
      <c r="DA282" s="94"/>
      <c r="DB282" s="94"/>
      <c r="DC282" s="94"/>
      <c r="DD282" s="94"/>
      <c r="DE282" s="94"/>
      <c r="DF282" s="60"/>
      <c r="DG282" s="60"/>
      <c r="DH282" s="60"/>
      <c r="DI282" s="60"/>
      <c r="DJ282" s="60"/>
      <c r="DK282" s="60"/>
      <c r="DL282" s="60"/>
      <c r="DM282" s="60"/>
      <c r="DN282" s="60"/>
      <c r="DO282" s="60"/>
      <c r="DP282" s="60"/>
      <c r="DQ282" s="60"/>
      <c r="DR282" s="60"/>
      <c r="DS282" s="60"/>
      <c r="DT282" s="60"/>
      <c r="DU282" s="60"/>
      <c r="DV282" s="60"/>
      <c r="DW282" s="60"/>
      <c r="DX282" s="163"/>
      <c r="DY282" s="163"/>
      <c r="DZ282" s="163"/>
      <c r="EA282" s="163"/>
      <c r="EB282" s="163"/>
      <c r="EC282" s="163"/>
      <c r="ED282" s="163"/>
      <c r="EE282" s="163"/>
      <c r="EF282" s="163"/>
      <c r="EG282" s="163"/>
      <c r="EH282" s="163"/>
      <c r="EI282" s="163"/>
      <c r="EJ282" s="163"/>
      <c r="EK282" s="163"/>
      <c r="EL282" s="163"/>
      <c r="EM282" s="163"/>
      <c r="EN282" s="163"/>
      <c r="EO282" s="163"/>
      <c r="EP282" s="163"/>
      <c r="EQ282" s="163"/>
      <c r="ER282" s="163"/>
      <c r="ES282" s="163"/>
      <c r="ET282" s="163"/>
      <c r="EU282" s="163"/>
      <c r="EV282" s="163"/>
      <c r="EW282" s="163"/>
      <c r="EX282" s="163"/>
      <c r="EY282" s="163"/>
      <c r="EZ282" s="163"/>
      <c r="FA282" s="163"/>
      <c r="FB282" s="163"/>
      <c r="FC282" s="163"/>
      <c r="FD282" s="163"/>
      <c r="FE282" s="163"/>
      <c r="FF282" s="163"/>
      <c r="FG282" s="163"/>
      <c r="FH282" s="163"/>
      <c r="FI282" s="163"/>
      <c r="FJ282" s="163"/>
      <c r="FK282" s="163"/>
      <c r="FL282" s="163"/>
      <c r="FM282" s="163"/>
      <c r="FN282" s="163"/>
      <c r="FO282" s="163"/>
      <c r="FP282" s="163"/>
      <c r="FQ282" s="163"/>
      <c r="FR282" s="163"/>
      <c r="FS282" s="163"/>
      <c r="FT282" s="163"/>
      <c r="FU282" s="163"/>
      <c r="FV282" s="163"/>
      <c r="FW282" s="163"/>
      <c r="FX282" s="163"/>
      <c r="FY282" s="163"/>
      <c r="FZ282" s="163"/>
      <c r="GA282" s="163"/>
      <c r="GB282" s="163"/>
      <c r="GC282" s="163"/>
      <c r="GD282" s="163"/>
      <c r="GE282" s="163"/>
      <c r="GF282" s="163"/>
      <c r="GG282" s="163"/>
      <c r="GH282" s="164"/>
      <c r="GI282" s="164"/>
      <c r="AAA282" s="322"/>
      <c r="AAB282" s="323"/>
      <c r="AAC282" s="173"/>
      <c r="AAD282" s="622"/>
      <c r="AAE282" s="623"/>
      <c r="AAF282" s="623"/>
      <c r="AAG282" s="63"/>
      <c r="AAH282" s="64"/>
      <c r="AAI282" s="761"/>
      <c r="AAJ282" s="332"/>
      <c r="AAK282" s="332"/>
      <c r="AAL282" s="332"/>
      <c r="AAM282" s="332"/>
      <c r="AAN282" s="332"/>
      <c r="AAO282" s="332"/>
      <c r="AAP282" s="332"/>
      <c r="AAQ282" s="332"/>
      <c r="AAR282" s="332"/>
      <c r="AAS282" s="332"/>
      <c r="AAT282" s="332"/>
      <c r="AAU282" s="332"/>
      <c r="AAV282" s="332"/>
      <c r="AAW282" s="332"/>
      <c r="AAX282" s="49"/>
      <c r="AAY282" s="73"/>
      <c r="AAZ282" s="49"/>
      <c r="ABA282" s="332"/>
      <c r="ABB282" s="332"/>
      <c r="ABC282" s="332"/>
      <c r="ABD282" s="332"/>
      <c r="ABE282" s="332"/>
      <c r="ABF282" s="332"/>
      <c r="ABG282" s="332"/>
      <c r="ABH282" s="332"/>
      <c r="ABI282" s="332"/>
      <c r="ABJ282" s="332"/>
      <c r="ABK282" s="332"/>
      <c r="ABL282" s="332"/>
      <c r="ABM282" s="332"/>
      <c r="ABN282" s="332"/>
      <c r="ABO282" s="332"/>
      <c r="ABP282" s="332"/>
      <c r="ABQ282" s="332"/>
      <c r="ABR282" s="332"/>
      <c r="ABS282" s="332"/>
      <c r="ABT282" s="332"/>
      <c r="ABU282" s="332"/>
      <c r="ABV282" s="332"/>
      <c r="ABW282" s="332"/>
      <c r="ABX282" s="332"/>
      <c r="ABY282" s="49"/>
      <c r="ABZ282" s="74"/>
      <c r="ACA282" s="50"/>
      <c r="ACB282" s="50"/>
      <c r="ACC282" s="427"/>
      <c r="ACD282" s="427"/>
      <c r="ACE282" s="427"/>
      <c r="ACF282" s="427"/>
      <c r="ACG282" s="427"/>
      <c r="ACH282" s="427"/>
      <c r="ACI282" s="427"/>
      <c r="ACJ282" s="427"/>
      <c r="ACK282" s="427"/>
      <c r="ACL282" s="427"/>
      <c r="ACM282" s="427"/>
      <c r="ACN282" s="427"/>
      <c r="ACO282" s="427"/>
      <c r="ACP282" s="427"/>
      <c r="ACQ282" s="427"/>
      <c r="ACR282" s="427"/>
      <c r="ACS282" s="427"/>
      <c r="ACT282" s="427"/>
      <c r="ACU282" s="427"/>
      <c r="ACV282" s="427"/>
      <c r="ACW282" s="427"/>
      <c r="ACX282" s="427"/>
      <c r="ACY282" s="427"/>
      <c r="ACZ282" s="427"/>
      <c r="ADA282" s="50"/>
      <c r="ADB282" s="75"/>
      <c r="ADC282" s="34"/>
      <c r="ADD282" s="174"/>
    </row>
    <row r="283" spans="2:784" s="165" customFormat="1" ht="7.5" customHeight="1" x14ac:dyDescent="0.15">
      <c r="B283" s="34"/>
      <c r="C283" s="34"/>
      <c r="D283" s="34"/>
      <c r="E283" s="34"/>
      <c r="F283" s="34"/>
      <c r="G283" s="34"/>
      <c r="H283" s="34"/>
      <c r="I283" s="34"/>
      <c r="J283" s="106"/>
      <c r="K283" s="106"/>
      <c r="L283" s="34"/>
      <c r="M283" s="124"/>
      <c r="N283" s="124"/>
      <c r="O283" s="124"/>
      <c r="P283" s="33"/>
      <c r="Q283" s="33"/>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50"/>
      <c r="BJ283" s="50"/>
      <c r="BK283" s="43"/>
      <c r="BL283" s="43"/>
      <c r="BM283" s="43"/>
      <c r="BN283" s="43"/>
      <c r="BO283" s="43"/>
      <c r="BP283" s="43"/>
      <c r="BQ283" s="43"/>
      <c r="BR283" s="43"/>
      <c r="BS283" s="43"/>
      <c r="BT283" s="43"/>
      <c r="BU283" s="43"/>
      <c r="BV283" s="43"/>
      <c r="BW283" s="43"/>
      <c r="BX283" s="43"/>
      <c r="BY283" s="43"/>
      <c r="BZ283" s="43"/>
      <c r="CA283" s="43"/>
      <c r="CB283" s="43"/>
      <c r="CC283" s="43"/>
      <c r="CD283" s="43"/>
      <c r="CE283" s="43"/>
      <c r="CF283" s="43"/>
      <c r="CG283" s="43"/>
      <c r="CH283" s="43"/>
      <c r="CI283" s="50"/>
      <c r="CJ283" s="50"/>
      <c r="CK283" s="34"/>
      <c r="CL283" s="34"/>
      <c r="CM283" s="60"/>
      <c r="CN283" s="94"/>
      <c r="CO283" s="94"/>
      <c r="CP283" s="94"/>
      <c r="CQ283" s="94"/>
      <c r="CR283" s="94"/>
      <c r="CS283" s="94"/>
      <c r="CT283" s="94"/>
      <c r="CU283" s="94"/>
      <c r="CV283" s="94"/>
      <c r="CW283" s="94"/>
      <c r="CX283" s="94"/>
      <c r="CY283" s="94"/>
      <c r="CZ283" s="94"/>
      <c r="DA283" s="94"/>
      <c r="DB283" s="94"/>
      <c r="DC283" s="94"/>
      <c r="DD283" s="94"/>
      <c r="DE283" s="94"/>
      <c r="DF283" s="60"/>
      <c r="DG283" s="60"/>
      <c r="DH283" s="60"/>
      <c r="DI283" s="60"/>
      <c r="DJ283" s="60"/>
      <c r="DK283" s="60"/>
      <c r="DL283" s="60"/>
      <c r="DM283" s="60"/>
      <c r="DN283" s="60"/>
      <c r="DO283" s="60"/>
      <c r="DP283" s="60"/>
      <c r="DQ283" s="60"/>
      <c r="DR283" s="60"/>
      <c r="DS283" s="60"/>
      <c r="DT283" s="60"/>
      <c r="DU283" s="60"/>
      <c r="DV283" s="60"/>
      <c r="DW283" s="60"/>
      <c r="DX283" s="163"/>
      <c r="DY283" s="163"/>
      <c r="DZ283" s="163"/>
      <c r="EA283" s="163"/>
      <c r="EB283" s="163"/>
      <c r="EC283" s="163"/>
      <c r="ED283" s="163"/>
      <c r="EE283" s="163"/>
      <c r="EF283" s="163"/>
      <c r="EG283" s="163"/>
      <c r="EH283" s="163"/>
      <c r="EI283" s="163"/>
      <c r="EJ283" s="163"/>
      <c r="EK283" s="163"/>
      <c r="EL283" s="163"/>
      <c r="EM283" s="163"/>
      <c r="EN283" s="163"/>
      <c r="EO283" s="163"/>
      <c r="EP283" s="163"/>
      <c r="EQ283" s="163"/>
      <c r="ER283" s="163"/>
      <c r="ES283" s="163"/>
      <c r="ET283" s="163"/>
      <c r="EU283" s="163"/>
      <c r="EV283" s="163"/>
      <c r="EW283" s="163"/>
      <c r="EX283" s="163"/>
      <c r="EY283" s="163"/>
      <c r="EZ283" s="163"/>
      <c r="FA283" s="163"/>
      <c r="FB283" s="163"/>
      <c r="FC283" s="163"/>
      <c r="FD283" s="163"/>
      <c r="FE283" s="163"/>
      <c r="FF283" s="163"/>
      <c r="FG283" s="163"/>
      <c r="FH283" s="163"/>
      <c r="FI283" s="163"/>
      <c r="FJ283" s="163"/>
      <c r="FK283" s="163"/>
      <c r="FL283" s="163"/>
      <c r="FM283" s="163"/>
      <c r="FN283" s="163"/>
      <c r="FO283" s="163"/>
      <c r="FP283" s="163"/>
      <c r="FQ283" s="163"/>
      <c r="FR283" s="163"/>
      <c r="FS283" s="163"/>
      <c r="FT283" s="163"/>
      <c r="FU283" s="163"/>
      <c r="FV283" s="163"/>
      <c r="FW283" s="163"/>
      <c r="FX283" s="163"/>
      <c r="FY283" s="163"/>
      <c r="FZ283" s="163"/>
      <c r="GA283" s="163"/>
      <c r="GB283" s="163"/>
      <c r="GC283" s="163"/>
      <c r="GD283" s="163"/>
      <c r="GE283" s="163"/>
      <c r="GF283" s="163"/>
      <c r="GG283" s="163"/>
      <c r="GH283" s="164"/>
      <c r="GI283" s="164"/>
      <c r="AAA283" s="322"/>
      <c r="AAB283" s="323"/>
      <c r="AAC283" s="173"/>
      <c r="AAD283" s="622"/>
      <c r="AAE283" s="623"/>
      <c r="AAF283" s="623"/>
      <c r="AAG283" s="63"/>
      <c r="AAH283" s="64"/>
      <c r="AAI283" s="762"/>
      <c r="AAJ283" s="333"/>
      <c r="AAK283" s="333"/>
      <c r="AAL283" s="333"/>
      <c r="AAM283" s="333"/>
      <c r="AAN283" s="333"/>
      <c r="AAO283" s="333"/>
      <c r="AAP283" s="333"/>
      <c r="AAQ283" s="333"/>
      <c r="AAR283" s="333"/>
      <c r="AAS283" s="333"/>
      <c r="AAT283" s="333"/>
      <c r="AAU283" s="333"/>
      <c r="AAV283" s="333"/>
      <c r="AAW283" s="333"/>
      <c r="AAX283" s="76"/>
      <c r="AAY283" s="77"/>
      <c r="AAZ283" s="76"/>
      <c r="ABA283" s="333"/>
      <c r="ABB283" s="333"/>
      <c r="ABC283" s="333"/>
      <c r="ABD283" s="333"/>
      <c r="ABE283" s="333"/>
      <c r="ABF283" s="333"/>
      <c r="ABG283" s="333"/>
      <c r="ABH283" s="333"/>
      <c r="ABI283" s="333"/>
      <c r="ABJ283" s="333"/>
      <c r="ABK283" s="333"/>
      <c r="ABL283" s="333"/>
      <c r="ABM283" s="333"/>
      <c r="ABN283" s="333"/>
      <c r="ABO283" s="333"/>
      <c r="ABP283" s="333"/>
      <c r="ABQ283" s="333"/>
      <c r="ABR283" s="333"/>
      <c r="ABS283" s="333"/>
      <c r="ABT283" s="333"/>
      <c r="ABU283" s="333"/>
      <c r="ABV283" s="333"/>
      <c r="ABW283" s="333"/>
      <c r="ABX283" s="333"/>
      <c r="ABY283" s="76"/>
      <c r="ABZ283" s="78"/>
      <c r="ACA283" s="79"/>
      <c r="ACB283" s="79"/>
      <c r="ACC283" s="625"/>
      <c r="ACD283" s="625"/>
      <c r="ACE283" s="625"/>
      <c r="ACF283" s="625"/>
      <c r="ACG283" s="625"/>
      <c r="ACH283" s="625"/>
      <c r="ACI283" s="625"/>
      <c r="ACJ283" s="625"/>
      <c r="ACK283" s="625"/>
      <c r="ACL283" s="625"/>
      <c r="ACM283" s="625"/>
      <c r="ACN283" s="625"/>
      <c r="ACO283" s="625"/>
      <c r="ACP283" s="625"/>
      <c r="ACQ283" s="625"/>
      <c r="ACR283" s="625"/>
      <c r="ACS283" s="625"/>
      <c r="ACT283" s="625"/>
      <c r="ACU283" s="625"/>
      <c r="ACV283" s="625"/>
      <c r="ACW283" s="625"/>
      <c r="ACX283" s="625"/>
      <c r="ACY283" s="625"/>
      <c r="ACZ283" s="625"/>
      <c r="ADA283" s="79"/>
      <c r="ADB283" s="80"/>
      <c r="ADC283" s="34"/>
      <c r="ADD283" s="174"/>
    </row>
    <row r="284" spans="2:784" s="165" customFormat="1" ht="7.5" customHeight="1" x14ac:dyDescent="0.15">
      <c r="B284" s="34"/>
      <c r="C284" s="34"/>
      <c r="D284" s="34"/>
      <c r="E284" s="34"/>
      <c r="F284" s="34"/>
      <c r="G284" s="34"/>
      <c r="H284" s="34"/>
      <c r="I284" s="34"/>
      <c r="J284" s="106"/>
      <c r="K284" s="106"/>
      <c r="L284" s="34"/>
      <c r="M284" s="124"/>
      <c r="N284" s="124"/>
      <c r="O284" s="124"/>
      <c r="P284" s="33"/>
      <c r="Q284" s="33"/>
      <c r="R284" s="33"/>
      <c r="S284" s="33"/>
      <c r="T284" s="33"/>
      <c r="U284" s="33"/>
      <c r="V284" s="33"/>
      <c r="W284" s="33"/>
      <c r="X284" s="33"/>
      <c r="Y284" s="33"/>
      <c r="Z284" s="33"/>
      <c r="AA284" s="33"/>
      <c r="AB284" s="33"/>
      <c r="AC284" s="33"/>
      <c r="AD284" s="33"/>
      <c r="AE284" s="33"/>
      <c r="AF284" s="125"/>
      <c r="AG284" s="49"/>
      <c r="AH284" s="49"/>
      <c r="AI284" s="126"/>
      <c r="AJ284" s="126"/>
      <c r="AK284" s="126"/>
      <c r="AL284" s="126"/>
      <c r="AM284" s="126"/>
      <c r="AN284" s="126"/>
      <c r="AO284" s="126"/>
      <c r="AP284" s="126"/>
      <c r="AQ284" s="126"/>
      <c r="AR284" s="126"/>
      <c r="AS284" s="126"/>
      <c r="AT284" s="126"/>
      <c r="AU284" s="126"/>
      <c r="AV284" s="126"/>
      <c r="AW284" s="126"/>
      <c r="AX284" s="126"/>
      <c r="AY284" s="126"/>
      <c r="AZ284" s="126"/>
      <c r="BA284" s="126"/>
      <c r="BB284" s="126"/>
      <c r="BC284" s="126"/>
      <c r="BD284" s="126"/>
      <c r="BE284" s="126"/>
      <c r="BF284" s="126"/>
      <c r="BG284" s="49"/>
      <c r="BH284" s="49"/>
      <c r="BI284" s="118"/>
      <c r="BJ284" s="118"/>
      <c r="BK284" s="118"/>
      <c r="BL284" s="118"/>
      <c r="BM284" s="118"/>
      <c r="BN284" s="118"/>
      <c r="BO284" s="118"/>
      <c r="BP284" s="118"/>
      <c r="BQ284" s="118"/>
      <c r="BR284" s="118"/>
      <c r="BS284" s="118"/>
      <c r="BT284" s="118"/>
      <c r="BU284" s="118"/>
      <c r="BV284" s="118"/>
      <c r="BW284" s="118"/>
      <c r="BX284" s="118"/>
      <c r="BY284" s="118"/>
      <c r="BZ284" s="118"/>
      <c r="CA284" s="118"/>
      <c r="CB284" s="118"/>
      <c r="CC284" s="118"/>
      <c r="CD284" s="118"/>
      <c r="CE284" s="118"/>
      <c r="CF284" s="118"/>
      <c r="CG284" s="118"/>
      <c r="CH284" s="118"/>
      <c r="CI284" s="118"/>
      <c r="CJ284" s="118"/>
      <c r="CK284" s="34"/>
      <c r="CL284" s="34"/>
      <c r="CM284" s="60"/>
      <c r="CN284" s="94"/>
      <c r="CO284" s="94"/>
      <c r="CP284" s="94"/>
      <c r="CQ284" s="94"/>
      <c r="CR284" s="94"/>
      <c r="CS284" s="94"/>
      <c r="CT284" s="94"/>
      <c r="CU284" s="94"/>
      <c r="CV284" s="94"/>
      <c r="CW284" s="94"/>
      <c r="CX284" s="94"/>
      <c r="CY284" s="94"/>
      <c r="CZ284" s="94"/>
      <c r="DA284" s="94"/>
      <c r="DB284" s="94"/>
      <c r="DC284" s="94"/>
      <c r="DD284" s="94"/>
      <c r="DE284" s="94"/>
      <c r="DF284" s="60"/>
      <c r="DG284" s="60"/>
      <c r="DH284" s="60"/>
      <c r="DI284" s="60"/>
      <c r="DJ284" s="60"/>
      <c r="DK284" s="60"/>
      <c r="DL284" s="60"/>
      <c r="DM284" s="60"/>
      <c r="DN284" s="60"/>
      <c r="DO284" s="60"/>
      <c r="DP284" s="60"/>
      <c r="DQ284" s="60"/>
      <c r="DR284" s="60"/>
      <c r="DS284" s="60"/>
      <c r="DT284" s="60"/>
      <c r="DU284" s="60"/>
      <c r="DV284" s="60"/>
      <c r="DW284" s="60"/>
      <c r="DX284" s="163"/>
      <c r="DY284" s="163"/>
      <c r="DZ284" s="163"/>
      <c r="EA284" s="163"/>
      <c r="EB284" s="163"/>
      <c r="EC284" s="163"/>
      <c r="ED284" s="163"/>
      <c r="EE284" s="163"/>
      <c r="EF284" s="163"/>
      <c r="EG284" s="163"/>
      <c r="EH284" s="163"/>
      <c r="EI284" s="163"/>
      <c r="EJ284" s="163"/>
      <c r="EK284" s="163"/>
      <c r="EL284" s="163"/>
      <c r="EM284" s="163"/>
      <c r="EN284" s="163"/>
      <c r="EO284" s="163"/>
      <c r="EP284" s="163"/>
      <c r="EQ284" s="163"/>
      <c r="ER284" s="163"/>
      <c r="ES284" s="163"/>
      <c r="ET284" s="163"/>
      <c r="EU284" s="163"/>
      <c r="EV284" s="163"/>
      <c r="EW284" s="163"/>
      <c r="EX284" s="163"/>
      <c r="EY284" s="163"/>
      <c r="EZ284" s="163"/>
      <c r="FA284" s="163"/>
      <c r="FB284" s="163"/>
      <c r="FC284" s="163"/>
      <c r="FD284" s="163"/>
      <c r="FE284" s="163"/>
      <c r="FF284" s="163"/>
      <c r="FG284" s="163"/>
      <c r="FH284" s="163"/>
      <c r="FI284" s="163"/>
      <c r="FJ284" s="163"/>
      <c r="FK284" s="163"/>
      <c r="FL284" s="163"/>
      <c r="FM284" s="163"/>
      <c r="FN284" s="163"/>
      <c r="FO284" s="163"/>
      <c r="FP284" s="163"/>
      <c r="FQ284" s="163"/>
      <c r="FR284" s="163"/>
      <c r="FS284" s="163"/>
      <c r="FT284" s="163"/>
      <c r="FU284" s="163"/>
      <c r="FV284" s="163"/>
      <c r="FW284" s="163"/>
      <c r="FX284" s="163"/>
      <c r="FY284" s="163"/>
      <c r="FZ284" s="163"/>
      <c r="GA284" s="163"/>
      <c r="GB284" s="163"/>
      <c r="GC284" s="163"/>
      <c r="GD284" s="163"/>
      <c r="GE284" s="163"/>
      <c r="GF284" s="163"/>
      <c r="GG284" s="163"/>
      <c r="GH284" s="164"/>
      <c r="GI284" s="164"/>
      <c r="AAA284" s="322"/>
      <c r="AAB284" s="323"/>
      <c r="AAC284" s="173"/>
      <c r="AAD284" s="622"/>
      <c r="AAE284" s="623"/>
      <c r="AAF284" s="623"/>
      <c r="AAG284" s="63"/>
      <c r="AAH284" s="64"/>
      <c r="AAI284" s="763" t="str">
        <f>IF($AAI$173="","",$AAI$173)</f>
        <v/>
      </c>
      <c r="AAJ284" s="418"/>
      <c r="AAK284" s="418"/>
      <c r="AAL284" s="418"/>
      <c r="AAM284" s="627"/>
      <c r="AAN284" s="626" t="str">
        <f>IF($AAN$173="","",$AAN$173)</f>
        <v/>
      </c>
      <c r="AAO284" s="418"/>
      <c r="AAP284" s="418"/>
      <c r="AAQ284" s="418"/>
      <c r="AAR284" s="627"/>
      <c r="AAS284" s="626" t="str">
        <f>IF($AAS$173="","",$AAS$173)</f>
        <v/>
      </c>
      <c r="AAT284" s="418"/>
      <c r="AAU284" s="418"/>
      <c r="AAV284" s="418"/>
      <c r="AAW284" s="418"/>
      <c r="AAX284" s="440"/>
      <c r="AAY284" s="68"/>
      <c r="AAZ284" s="67"/>
      <c r="ABA284" s="437" t="str">
        <f>IF($ABA$173="","",$ABA$173)</f>
        <v/>
      </c>
      <c r="ABB284" s="437"/>
      <c r="ABC284" s="437"/>
      <c r="ABD284" s="437"/>
      <c r="ABE284" s="437"/>
      <c r="ABF284" s="437"/>
      <c r="ABG284" s="437"/>
      <c r="ABH284" s="437"/>
      <c r="ABI284" s="437"/>
      <c r="ABJ284" s="437"/>
      <c r="ABK284" s="437"/>
      <c r="ABL284" s="437"/>
      <c r="ABM284" s="437"/>
      <c r="ABN284" s="437"/>
      <c r="ABO284" s="437"/>
      <c r="ABP284" s="437"/>
      <c r="ABQ284" s="437"/>
      <c r="ABR284" s="437"/>
      <c r="ABS284" s="437"/>
      <c r="ABT284" s="437"/>
      <c r="ABU284" s="437"/>
      <c r="ABV284" s="437"/>
      <c r="ABW284" s="437"/>
      <c r="ABX284" s="437"/>
      <c r="ABY284" s="67"/>
      <c r="ABZ284" s="69"/>
      <c r="ACA284" s="556" t="str">
        <f>IF($ACA$173="","",$ACA$173)</f>
        <v/>
      </c>
      <c r="ACB284" s="559"/>
      <c r="ACC284" s="559"/>
      <c r="ACD284" s="764"/>
      <c r="ACE284" s="769" t="str">
        <f>IF($ACE$173="","",$ACE$173)</f>
        <v/>
      </c>
      <c r="ACF284" s="559"/>
      <c r="ACG284" s="559"/>
      <c r="ACH284" s="764"/>
      <c r="ACI284" s="769" t="str">
        <f>IF($ACI$173="","",$ACI$173)</f>
        <v/>
      </c>
      <c r="ACJ284" s="559"/>
      <c r="ACK284" s="559"/>
      <c r="ACL284" s="764"/>
      <c r="ACM284" s="769" t="str">
        <f>IF($ACM$173="","",$ACM$173)</f>
        <v/>
      </c>
      <c r="ACN284" s="559"/>
      <c r="ACO284" s="559"/>
      <c r="ACP284" s="764"/>
      <c r="ACQ284" s="769" t="str">
        <f>IF($ACQ$173="","",$ACQ$173)</f>
        <v/>
      </c>
      <c r="ACR284" s="559"/>
      <c r="ACS284" s="559"/>
      <c r="ACT284" s="764"/>
      <c r="ACU284" s="769" t="str">
        <f>IF($ACU$173="","",$ACU$173)</f>
        <v/>
      </c>
      <c r="ACV284" s="559"/>
      <c r="ACW284" s="559"/>
      <c r="ACX284" s="764"/>
      <c r="ACY284" s="769" t="str">
        <f>IF($ACY$173="","",$ACY$173)</f>
        <v/>
      </c>
      <c r="ACZ284" s="559"/>
      <c r="ADA284" s="559"/>
      <c r="ADB284" s="802"/>
      <c r="ADC284" s="34"/>
      <c r="ADD284" s="174"/>
    </row>
    <row r="285" spans="2:784" s="165" customFormat="1" ht="7.5" customHeight="1" x14ac:dyDescent="0.15">
      <c r="B285" s="34"/>
      <c r="C285" s="34"/>
      <c r="D285" s="34"/>
      <c r="E285" s="34"/>
      <c r="F285" s="34"/>
      <c r="G285" s="34"/>
      <c r="H285" s="34"/>
      <c r="I285" s="34"/>
      <c r="J285" s="106"/>
      <c r="K285" s="106"/>
      <c r="L285" s="34"/>
      <c r="M285" s="124"/>
      <c r="N285" s="124"/>
      <c r="O285" s="124"/>
      <c r="P285" s="33"/>
      <c r="Q285" s="33"/>
      <c r="R285" s="33"/>
      <c r="S285" s="33"/>
      <c r="T285" s="33"/>
      <c r="U285" s="33"/>
      <c r="V285" s="33"/>
      <c r="W285" s="33"/>
      <c r="X285" s="33"/>
      <c r="Y285" s="33"/>
      <c r="Z285" s="33"/>
      <c r="AA285" s="33"/>
      <c r="AB285" s="33"/>
      <c r="AC285" s="33"/>
      <c r="AD285" s="33"/>
      <c r="AE285" s="33"/>
      <c r="AF285" s="125"/>
      <c r="AG285" s="49"/>
      <c r="AH285" s="49"/>
      <c r="AI285" s="126"/>
      <c r="AJ285" s="126"/>
      <c r="AK285" s="126"/>
      <c r="AL285" s="126"/>
      <c r="AM285" s="126"/>
      <c r="AN285" s="126"/>
      <c r="AO285" s="126"/>
      <c r="AP285" s="126"/>
      <c r="AQ285" s="126"/>
      <c r="AR285" s="126"/>
      <c r="AS285" s="126"/>
      <c r="AT285" s="126"/>
      <c r="AU285" s="126"/>
      <c r="AV285" s="126"/>
      <c r="AW285" s="126"/>
      <c r="AX285" s="126"/>
      <c r="AY285" s="126"/>
      <c r="AZ285" s="126"/>
      <c r="BA285" s="126"/>
      <c r="BB285" s="126"/>
      <c r="BC285" s="126"/>
      <c r="BD285" s="126"/>
      <c r="BE285" s="126"/>
      <c r="BF285" s="126"/>
      <c r="BG285" s="49"/>
      <c r="BH285" s="49"/>
      <c r="BI285" s="118"/>
      <c r="BJ285" s="118"/>
      <c r="BK285" s="118"/>
      <c r="BL285" s="118"/>
      <c r="BM285" s="118"/>
      <c r="BN285" s="118"/>
      <c r="BO285" s="118"/>
      <c r="BP285" s="118"/>
      <c r="BQ285" s="118"/>
      <c r="BR285" s="118"/>
      <c r="BS285" s="118"/>
      <c r="BT285" s="118"/>
      <c r="BU285" s="118"/>
      <c r="BV285" s="118"/>
      <c r="BW285" s="118"/>
      <c r="BX285" s="118"/>
      <c r="BY285" s="118"/>
      <c r="BZ285" s="118"/>
      <c r="CA285" s="118"/>
      <c r="CB285" s="118"/>
      <c r="CC285" s="118"/>
      <c r="CD285" s="118"/>
      <c r="CE285" s="118"/>
      <c r="CF285" s="118"/>
      <c r="CG285" s="118"/>
      <c r="CH285" s="118"/>
      <c r="CI285" s="118"/>
      <c r="CJ285" s="118"/>
      <c r="CK285" s="34"/>
      <c r="CL285" s="34"/>
      <c r="CM285" s="60"/>
      <c r="CN285" s="61"/>
      <c r="CO285" s="61"/>
      <c r="CP285" s="61"/>
      <c r="CQ285" s="61"/>
      <c r="CR285" s="61"/>
      <c r="CS285" s="61"/>
      <c r="CT285" s="61"/>
      <c r="CU285" s="61"/>
      <c r="CV285" s="61"/>
      <c r="CW285" s="61"/>
      <c r="CX285" s="61"/>
      <c r="CY285" s="61"/>
      <c r="CZ285" s="61"/>
      <c r="DA285" s="61"/>
      <c r="DB285" s="61"/>
      <c r="DC285" s="61"/>
      <c r="DD285" s="61"/>
      <c r="DE285" s="61"/>
      <c r="DF285" s="60"/>
      <c r="DG285" s="60"/>
      <c r="DH285" s="60"/>
      <c r="DI285" s="60"/>
      <c r="DJ285" s="60"/>
      <c r="DK285" s="60"/>
      <c r="DL285" s="60"/>
      <c r="DM285" s="60"/>
      <c r="DN285" s="60"/>
      <c r="DO285" s="60"/>
      <c r="DP285" s="60"/>
      <c r="DQ285" s="60"/>
      <c r="DR285" s="60"/>
      <c r="DS285" s="60"/>
      <c r="DT285" s="60"/>
      <c r="DU285" s="60"/>
      <c r="DV285" s="60"/>
      <c r="DW285" s="60"/>
      <c r="DX285" s="163"/>
      <c r="DY285" s="163"/>
      <c r="DZ285" s="163"/>
      <c r="EA285" s="163"/>
      <c r="EB285" s="163"/>
      <c r="EC285" s="163"/>
      <c r="ED285" s="163"/>
      <c r="EE285" s="163"/>
      <c r="EF285" s="163"/>
      <c r="EG285" s="163"/>
      <c r="EH285" s="163"/>
      <c r="EI285" s="163"/>
      <c r="EJ285" s="163"/>
      <c r="EK285" s="163"/>
      <c r="EL285" s="163"/>
      <c r="EM285" s="163"/>
      <c r="EN285" s="163"/>
      <c r="EO285" s="163"/>
      <c r="EP285" s="163"/>
      <c r="EQ285" s="163"/>
      <c r="ER285" s="163"/>
      <c r="ES285" s="163"/>
      <c r="ET285" s="163"/>
      <c r="EU285" s="163"/>
      <c r="EV285" s="163"/>
      <c r="EW285" s="163"/>
      <c r="EX285" s="163"/>
      <c r="EY285" s="163"/>
      <c r="EZ285" s="163"/>
      <c r="FA285" s="163"/>
      <c r="FB285" s="163"/>
      <c r="FC285" s="163"/>
      <c r="FD285" s="163"/>
      <c r="FE285" s="163"/>
      <c r="FF285" s="163"/>
      <c r="FG285" s="163"/>
      <c r="FH285" s="163"/>
      <c r="FI285" s="163"/>
      <c r="FJ285" s="163"/>
      <c r="FK285" s="163"/>
      <c r="FL285" s="163"/>
      <c r="FM285" s="163"/>
      <c r="FN285" s="163"/>
      <c r="FO285" s="163"/>
      <c r="FP285" s="163"/>
      <c r="FQ285" s="163"/>
      <c r="FR285" s="163"/>
      <c r="FS285" s="163"/>
      <c r="FT285" s="163"/>
      <c r="FU285" s="163"/>
      <c r="FV285" s="163"/>
      <c r="FW285" s="163"/>
      <c r="FX285" s="163"/>
      <c r="FY285" s="163"/>
      <c r="FZ285" s="163"/>
      <c r="GA285" s="163"/>
      <c r="GB285" s="163"/>
      <c r="GC285" s="163"/>
      <c r="GD285" s="163"/>
      <c r="GE285" s="163"/>
      <c r="GF285" s="163"/>
      <c r="GG285" s="163"/>
      <c r="GH285" s="164"/>
      <c r="GI285" s="164"/>
      <c r="AAA285" s="322"/>
      <c r="AAB285" s="323"/>
      <c r="AAC285" s="173"/>
      <c r="AAD285" s="622"/>
      <c r="AAE285" s="623"/>
      <c r="AAF285" s="623"/>
      <c r="AAG285" s="63"/>
      <c r="AAH285" s="64"/>
      <c r="AAI285" s="557"/>
      <c r="AAJ285" s="419"/>
      <c r="AAK285" s="419"/>
      <c r="AAL285" s="419"/>
      <c r="AAM285" s="629"/>
      <c r="AAN285" s="628"/>
      <c r="AAO285" s="419"/>
      <c r="AAP285" s="419"/>
      <c r="AAQ285" s="419"/>
      <c r="AAR285" s="629"/>
      <c r="AAS285" s="628"/>
      <c r="AAT285" s="419"/>
      <c r="AAU285" s="419"/>
      <c r="AAV285" s="419"/>
      <c r="AAW285" s="419"/>
      <c r="AAX285" s="441"/>
      <c r="AAY285" s="73"/>
      <c r="AAZ285" s="49"/>
      <c r="ABA285" s="438"/>
      <c r="ABB285" s="438"/>
      <c r="ABC285" s="438"/>
      <c r="ABD285" s="438"/>
      <c r="ABE285" s="438"/>
      <c r="ABF285" s="438"/>
      <c r="ABG285" s="438"/>
      <c r="ABH285" s="438"/>
      <c r="ABI285" s="438"/>
      <c r="ABJ285" s="438"/>
      <c r="ABK285" s="438"/>
      <c r="ABL285" s="438"/>
      <c r="ABM285" s="438"/>
      <c r="ABN285" s="438"/>
      <c r="ABO285" s="438"/>
      <c r="ABP285" s="438"/>
      <c r="ABQ285" s="438"/>
      <c r="ABR285" s="438"/>
      <c r="ABS285" s="438"/>
      <c r="ABT285" s="438"/>
      <c r="ABU285" s="438"/>
      <c r="ABV285" s="438"/>
      <c r="ABW285" s="438"/>
      <c r="ABX285" s="438"/>
      <c r="ABY285" s="49"/>
      <c r="ABZ285" s="74"/>
      <c r="ACA285" s="765"/>
      <c r="ACB285" s="723"/>
      <c r="ACC285" s="723"/>
      <c r="ACD285" s="766"/>
      <c r="ACE285" s="770"/>
      <c r="ACF285" s="723"/>
      <c r="ACG285" s="723"/>
      <c r="ACH285" s="766"/>
      <c r="ACI285" s="770"/>
      <c r="ACJ285" s="723"/>
      <c r="ACK285" s="723"/>
      <c r="ACL285" s="766"/>
      <c r="ACM285" s="770"/>
      <c r="ACN285" s="723"/>
      <c r="ACO285" s="723"/>
      <c r="ACP285" s="766"/>
      <c r="ACQ285" s="770"/>
      <c r="ACR285" s="723"/>
      <c r="ACS285" s="723"/>
      <c r="ACT285" s="766"/>
      <c r="ACU285" s="770"/>
      <c r="ACV285" s="723"/>
      <c r="ACW285" s="723"/>
      <c r="ACX285" s="766"/>
      <c r="ACY285" s="770"/>
      <c r="ACZ285" s="723"/>
      <c r="ADA285" s="723"/>
      <c r="ADB285" s="803"/>
      <c r="ADC285" s="34"/>
      <c r="ADD285" s="174"/>
    </row>
    <row r="286" spans="2:784" s="165" customFormat="1" ht="7.5" customHeight="1" x14ac:dyDescent="0.15">
      <c r="B286" s="34"/>
      <c r="C286" s="34"/>
      <c r="D286" s="34"/>
      <c r="E286" s="34"/>
      <c r="F286" s="34"/>
      <c r="G286" s="34"/>
      <c r="H286" s="34"/>
      <c r="I286" s="34"/>
      <c r="J286" s="106"/>
      <c r="K286" s="106"/>
      <c r="L286" s="34"/>
      <c r="M286" s="124"/>
      <c r="N286" s="124"/>
      <c r="O286" s="124"/>
      <c r="P286" s="33"/>
      <c r="Q286" s="33"/>
      <c r="R286" s="33"/>
      <c r="S286" s="33"/>
      <c r="T286" s="33"/>
      <c r="U286" s="33"/>
      <c r="V286" s="33"/>
      <c r="W286" s="33"/>
      <c r="X286" s="33"/>
      <c r="Y286" s="33"/>
      <c r="Z286" s="33"/>
      <c r="AA286" s="33"/>
      <c r="AB286" s="33"/>
      <c r="AC286" s="33"/>
      <c r="AD286" s="33"/>
      <c r="AE286" s="33"/>
      <c r="AF286" s="125"/>
      <c r="AG286" s="49"/>
      <c r="AH286" s="49"/>
      <c r="AI286" s="126"/>
      <c r="AJ286" s="126"/>
      <c r="AK286" s="126"/>
      <c r="AL286" s="126"/>
      <c r="AM286" s="126"/>
      <c r="AN286" s="126"/>
      <c r="AO286" s="126"/>
      <c r="AP286" s="126"/>
      <c r="AQ286" s="126"/>
      <c r="AR286" s="126"/>
      <c r="AS286" s="126"/>
      <c r="AT286" s="126"/>
      <c r="AU286" s="126"/>
      <c r="AV286" s="126"/>
      <c r="AW286" s="126"/>
      <c r="AX286" s="126"/>
      <c r="AY286" s="126"/>
      <c r="AZ286" s="126"/>
      <c r="BA286" s="126"/>
      <c r="BB286" s="126"/>
      <c r="BC286" s="126"/>
      <c r="BD286" s="126"/>
      <c r="BE286" s="126"/>
      <c r="BF286" s="126"/>
      <c r="BG286" s="49"/>
      <c r="BH286" s="49"/>
      <c r="BI286" s="118"/>
      <c r="BJ286" s="118"/>
      <c r="BK286" s="118"/>
      <c r="BL286" s="118"/>
      <c r="BM286" s="118"/>
      <c r="BN286" s="118"/>
      <c r="BO286" s="118"/>
      <c r="BP286" s="118"/>
      <c r="BQ286" s="118"/>
      <c r="BR286" s="118"/>
      <c r="BS286" s="118"/>
      <c r="BT286" s="118"/>
      <c r="BU286" s="118"/>
      <c r="BV286" s="118"/>
      <c r="BW286" s="118"/>
      <c r="BX286" s="118"/>
      <c r="BY286" s="118"/>
      <c r="BZ286" s="118"/>
      <c r="CA286" s="118"/>
      <c r="CB286" s="118"/>
      <c r="CC286" s="118"/>
      <c r="CD286" s="118"/>
      <c r="CE286" s="118"/>
      <c r="CF286" s="118"/>
      <c r="CG286" s="118"/>
      <c r="CH286" s="118"/>
      <c r="CI286" s="118"/>
      <c r="CJ286" s="118"/>
      <c r="CK286" s="34"/>
      <c r="CL286" s="34"/>
      <c r="CM286" s="60"/>
      <c r="CN286" s="61"/>
      <c r="CO286" s="61"/>
      <c r="CP286" s="61"/>
      <c r="CQ286" s="61"/>
      <c r="CR286" s="61"/>
      <c r="CS286" s="61"/>
      <c r="CT286" s="61"/>
      <c r="CU286" s="61"/>
      <c r="CV286" s="61"/>
      <c r="CW286" s="61"/>
      <c r="CX286" s="61"/>
      <c r="CY286" s="61"/>
      <c r="CZ286" s="61"/>
      <c r="DA286" s="61"/>
      <c r="DB286" s="61"/>
      <c r="DC286" s="61"/>
      <c r="DD286" s="61"/>
      <c r="DE286" s="61"/>
      <c r="DF286" s="62"/>
      <c r="DG286" s="62"/>
      <c r="DH286" s="62"/>
      <c r="DI286" s="62"/>
      <c r="DJ286" s="62"/>
      <c r="DK286" s="62"/>
      <c r="DL286" s="62"/>
      <c r="DM286" s="62"/>
      <c r="DN286" s="62"/>
      <c r="DO286" s="60"/>
      <c r="DP286" s="60"/>
      <c r="DQ286" s="60"/>
      <c r="DR286" s="60"/>
      <c r="DS286" s="60"/>
      <c r="DT286" s="60"/>
      <c r="DU286" s="60"/>
      <c r="DV286" s="60"/>
      <c r="DW286" s="60"/>
      <c r="DX286" s="163"/>
      <c r="DY286" s="163"/>
      <c r="DZ286" s="163"/>
      <c r="EA286" s="163"/>
      <c r="EB286" s="163"/>
      <c r="EC286" s="163"/>
      <c r="ED286" s="163"/>
      <c r="EE286" s="163"/>
      <c r="EF286" s="163"/>
      <c r="EG286" s="163"/>
      <c r="EH286" s="163"/>
      <c r="EI286" s="163"/>
      <c r="EJ286" s="163"/>
      <c r="EK286" s="163"/>
      <c r="EL286" s="163"/>
      <c r="EM286" s="163"/>
      <c r="EN286" s="163"/>
      <c r="EO286" s="163"/>
      <c r="EP286" s="163"/>
      <c r="EQ286" s="163"/>
      <c r="ER286" s="163"/>
      <c r="ES286" s="163"/>
      <c r="ET286" s="163"/>
      <c r="EU286" s="163"/>
      <c r="EV286" s="163"/>
      <c r="EW286" s="163"/>
      <c r="EX286" s="163"/>
      <c r="EY286" s="163"/>
      <c r="EZ286" s="163"/>
      <c r="FA286" s="163"/>
      <c r="FB286" s="163"/>
      <c r="FC286" s="163"/>
      <c r="FD286" s="163"/>
      <c r="FE286" s="163"/>
      <c r="FF286" s="163"/>
      <c r="FG286" s="163"/>
      <c r="FH286" s="163"/>
      <c r="FI286" s="163"/>
      <c r="FJ286" s="163"/>
      <c r="FK286" s="163"/>
      <c r="FL286" s="163"/>
      <c r="FM286" s="163"/>
      <c r="FN286" s="163"/>
      <c r="FO286" s="163"/>
      <c r="FP286" s="163"/>
      <c r="FQ286" s="163"/>
      <c r="FR286" s="163"/>
      <c r="FS286" s="163"/>
      <c r="FT286" s="163"/>
      <c r="FU286" s="163"/>
      <c r="FV286" s="163"/>
      <c r="FW286" s="163"/>
      <c r="FX286" s="163"/>
      <c r="FY286" s="163"/>
      <c r="FZ286" s="163"/>
      <c r="GA286" s="163"/>
      <c r="GB286" s="163"/>
      <c r="GC286" s="163"/>
      <c r="GD286" s="163"/>
      <c r="GE286" s="163"/>
      <c r="GF286" s="163"/>
      <c r="GG286" s="163"/>
      <c r="GH286" s="164"/>
      <c r="GI286" s="164"/>
      <c r="AAA286" s="322"/>
      <c r="AAB286" s="323"/>
      <c r="AAC286" s="173"/>
      <c r="AAD286" s="622"/>
      <c r="AAE286" s="623"/>
      <c r="AAF286" s="623"/>
      <c r="AAG286" s="63"/>
      <c r="AAH286" s="64"/>
      <c r="AAI286" s="557"/>
      <c r="AAJ286" s="419"/>
      <c r="AAK286" s="419"/>
      <c r="AAL286" s="419"/>
      <c r="AAM286" s="629"/>
      <c r="AAN286" s="628"/>
      <c r="AAO286" s="419"/>
      <c r="AAP286" s="419"/>
      <c r="AAQ286" s="419"/>
      <c r="AAR286" s="629"/>
      <c r="AAS286" s="628"/>
      <c r="AAT286" s="419"/>
      <c r="AAU286" s="419"/>
      <c r="AAV286" s="419"/>
      <c r="AAW286" s="419"/>
      <c r="AAX286" s="441"/>
      <c r="AAY286" s="73"/>
      <c r="AAZ286" s="49"/>
      <c r="ABA286" s="438"/>
      <c r="ABB286" s="438"/>
      <c r="ABC286" s="438"/>
      <c r="ABD286" s="438"/>
      <c r="ABE286" s="438"/>
      <c r="ABF286" s="438"/>
      <c r="ABG286" s="438"/>
      <c r="ABH286" s="438"/>
      <c r="ABI286" s="438"/>
      <c r="ABJ286" s="438"/>
      <c r="ABK286" s="438"/>
      <c r="ABL286" s="438"/>
      <c r="ABM286" s="438"/>
      <c r="ABN286" s="438"/>
      <c r="ABO286" s="438"/>
      <c r="ABP286" s="438"/>
      <c r="ABQ286" s="438"/>
      <c r="ABR286" s="438"/>
      <c r="ABS286" s="438"/>
      <c r="ABT286" s="438"/>
      <c r="ABU286" s="438"/>
      <c r="ABV286" s="438"/>
      <c r="ABW286" s="438"/>
      <c r="ABX286" s="438"/>
      <c r="ABY286" s="49"/>
      <c r="ABZ286" s="74"/>
      <c r="ACA286" s="765"/>
      <c r="ACB286" s="723"/>
      <c r="ACC286" s="723"/>
      <c r="ACD286" s="766"/>
      <c r="ACE286" s="770"/>
      <c r="ACF286" s="723"/>
      <c r="ACG286" s="723"/>
      <c r="ACH286" s="766"/>
      <c r="ACI286" s="770"/>
      <c r="ACJ286" s="723"/>
      <c r="ACK286" s="723"/>
      <c r="ACL286" s="766"/>
      <c r="ACM286" s="770"/>
      <c r="ACN286" s="723"/>
      <c r="ACO286" s="723"/>
      <c r="ACP286" s="766"/>
      <c r="ACQ286" s="770"/>
      <c r="ACR286" s="723"/>
      <c r="ACS286" s="723"/>
      <c r="ACT286" s="766"/>
      <c r="ACU286" s="770"/>
      <c r="ACV286" s="723"/>
      <c r="ACW286" s="723"/>
      <c r="ACX286" s="766"/>
      <c r="ACY286" s="770"/>
      <c r="ACZ286" s="723"/>
      <c r="ADA286" s="723"/>
      <c r="ADB286" s="803"/>
      <c r="ADC286" s="34"/>
      <c r="ADD286" s="174"/>
    </row>
    <row r="287" spans="2:784" s="165" customFormat="1" ht="7.5" customHeight="1" thickBot="1" x14ac:dyDescent="0.2">
      <c r="B287" s="34"/>
      <c r="C287" s="34"/>
      <c r="D287" s="34"/>
      <c r="E287" s="34"/>
      <c r="F287" s="34"/>
      <c r="G287" s="34"/>
      <c r="H287" s="34"/>
      <c r="I287" s="34"/>
      <c r="J287" s="106"/>
      <c r="K287" s="106"/>
      <c r="L287" s="34"/>
      <c r="M287" s="124"/>
      <c r="N287" s="124"/>
      <c r="O287" s="124"/>
      <c r="P287" s="33"/>
      <c r="Q287" s="33"/>
      <c r="R287" s="33"/>
      <c r="S287" s="33"/>
      <c r="T287" s="33"/>
      <c r="U287" s="33"/>
      <c r="V287" s="33"/>
      <c r="W287" s="33"/>
      <c r="X287" s="33"/>
      <c r="Y287" s="33"/>
      <c r="Z287" s="33"/>
      <c r="AA287" s="33"/>
      <c r="AB287" s="33"/>
      <c r="AC287" s="33"/>
      <c r="AD287" s="33"/>
      <c r="AE287" s="33"/>
      <c r="AF287" s="125"/>
      <c r="AG287" s="49"/>
      <c r="AH287" s="49"/>
      <c r="AI287" s="126"/>
      <c r="AJ287" s="126"/>
      <c r="AK287" s="126"/>
      <c r="AL287" s="126"/>
      <c r="AM287" s="126"/>
      <c r="AN287" s="126"/>
      <c r="AO287" s="126"/>
      <c r="AP287" s="126"/>
      <c r="AQ287" s="126"/>
      <c r="AR287" s="126"/>
      <c r="AS287" s="126"/>
      <c r="AT287" s="126"/>
      <c r="AU287" s="126"/>
      <c r="AV287" s="126"/>
      <c r="AW287" s="126"/>
      <c r="AX287" s="126"/>
      <c r="AY287" s="126"/>
      <c r="AZ287" s="126"/>
      <c r="BA287" s="126"/>
      <c r="BB287" s="126"/>
      <c r="BC287" s="126"/>
      <c r="BD287" s="126"/>
      <c r="BE287" s="126"/>
      <c r="BF287" s="126"/>
      <c r="BG287" s="49"/>
      <c r="BH287" s="49"/>
      <c r="BI287" s="118"/>
      <c r="BJ287" s="118"/>
      <c r="BK287" s="118"/>
      <c r="BL287" s="118"/>
      <c r="BM287" s="118"/>
      <c r="BN287" s="118"/>
      <c r="BO287" s="118"/>
      <c r="BP287" s="118"/>
      <c r="BQ287" s="118"/>
      <c r="BR287" s="118"/>
      <c r="BS287" s="118"/>
      <c r="BT287" s="118"/>
      <c r="BU287" s="118"/>
      <c r="BV287" s="118"/>
      <c r="BW287" s="118"/>
      <c r="BX287" s="118"/>
      <c r="BY287" s="118"/>
      <c r="BZ287" s="118"/>
      <c r="CA287" s="118"/>
      <c r="CB287" s="118"/>
      <c r="CC287" s="118"/>
      <c r="CD287" s="118"/>
      <c r="CE287" s="118"/>
      <c r="CF287" s="118"/>
      <c r="CG287" s="118"/>
      <c r="CH287" s="118"/>
      <c r="CI287" s="118"/>
      <c r="CJ287" s="118"/>
      <c r="CK287" s="34"/>
      <c r="CL287" s="34"/>
      <c r="CM287" s="60"/>
      <c r="CN287" s="61"/>
      <c r="CO287" s="61"/>
      <c r="CP287" s="61"/>
      <c r="CQ287" s="61"/>
      <c r="CR287" s="61"/>
      <c r="CS287" s="61"/>
      <c r="CT287" s="61"/>
      <c r="CU287" s="61"/>
      <c r="CV287" s="61"/>
      <c r="CW287" s="61"/>
      <c r="CX287" s="61"/>
      <c r="CY287" s="61"/>
      <c r="CZ287" s="61"/>
      <c r="DA287" s="61"/>
      <c r="DB287" s="61"/>
      <c r="DC287" s="61"/>
      <c r="DD287" s="61"/>
      <c r="DE287" s="61"/>
      <c r="DF287" s="62"/>
      <c r="DG287" s="62"/>
      <c r="DH287" s="62"/>
      <c r="DI287" s="62"/>
      <c r="DJ287" s="62"/>
      <c r="DK287" s="62"/>
      <c r="DL287" s="62"/>
      <c r="DM287" s="62"/>
      <c r="DN287" s="62"/>
      <c r="DO287" s="60"/>
      <c r="DP287" s="60"/>
      <c r="DQ287" s="60"/>
      <c r="DR287" s="60"/>
      <c r="DS287" s="60"/>
      <c r="DT287" s="60"/>
      <c r="DU287" s="60"/>
      <c r="DV287" s="60"/>
      <c r="DW287" s="60"/>
      <c r="DX287" s="163"/>
      <c r="DY287" s="163"/>
      <c r="DZ287" s="163"/>
      <c r="EA287" s="163"/>
      <c r="EB287" s="163"/>
      <c r="EC287" s="163"/>
      <c r="ED287" s="163"/>
      <c r="EE287" s="163"/>
      <c r="EF287" s="163"/>
      <c r="EG287" s="163"/>
      <c r="EH287" s="163"/>
      <c r="EI287" s="163"/>
      <c r="EJ287" s="163"/>
      <c r="EK287" s="163"/>
      <c r="EL287" s="163"/>
      <c r="EM287" s="163"/>
      <c r="EN287" s="163"/>
      <c r="EO287" s="163"/>
      <c r="EP287" s="163"/>
      <c r="EQ287" s="163"/>
      <c r="ER287" s="163"/>
      <c r="ES287" s="163"/>
      <c r="ET287" s="163"/>
      <c r="EU287" s="163"/>
      <c r="EV287" s="163"/>
      <c r="EW287" s="163"/>
      <c r="EX287" s="163"/>
      <c r="EY287" s="163"/>
      <c r="EZ287" s="163"/>
      <c r="FA287" s="163"/>
      <c r="FB287" s="163"/>
      <c r="FC287" s="163"/>
      <c r="FD287" s="163"/>
      <c r="FE287" s="163"/>
      <c r="FF287" s="163"/>
      <c r="FG287" s="163"/>
      <c r="FH287" s="163"/>
      <c r="FI287" s="163"/>
      <c r="FJ287" s="163"/>
      <c r="FK287" s="163"/>
      <c r="FL287" s="163"/>
      <c r="FM287" s="163"/>
      <c r="FN287" s="163"/>
      <c r="FO287" s="163"/>
      <c r="FP287" s="163"/>
      <c r="FQ287" s="163"/>
      <c r="FR287" s="163"/>
      <c r="FS287" s="163"/>
      <c r="FT287" s="163"/>
      <c r="FU287" s="163"/>
      <c r="FV287" s="163"/>
      <c r="FW287" s="163"/>
      <c r="FX287" s="163"/>
      <c r="FY287" s="163"/>
      <c r="FZ287" s="163"/>
      <c r="GA287" s="163"/>
      <c r="GB287" s="163"/>
      <c r="GC287" s="163"/>
      <c r="GD287" s="163"/>
      <c r="GE287" s="163"/>
      <c r="GF287" s="163"/>
      <c r="GG287" s="163"/>
      <c r="GH287" s="164"/>
      <c r="GI287" s="164"/>
      <c r="AAA287" s="322"/>
      <c r="AAB287" s="323"/>
      <c r="AAC287" s="173"/>
      <c r="AAD287" s="622"/>
      <c r="AAE287" s="623"/>
      <c r="AAF287" s="623"/>
      <c r="AAG287" s="65"/>
      <c r="AAH287" s="66"/>
      <c r="AAI287" s="558"/>
      <c r="AAJ287" s="420"/>
      <c r="AAK287" s="420"/>
      <c r="AAL287" s="420"/>
      <c r="AAM287" s="631"/>
      <c r="AAN287" s="630"/>
      <c r="AAO287" s="420"/>
      <c r="AAP287" s="420"/>
      <c r="AAQ287" s="420"/>
      <c r="AAR287" s="631"/>
      <c r="AAS287" s="630"/>
      <c r="AAT287" s="420"/>
      <c r="AAU287" s="420"/>
      <c r="AAV287" s="420"/>
      <c r="AAW287" s="420"/>
      <c r="AAX287" s="442"/>
      <c r="AAY287" s="81"/>
      <c r="AAZ287" s="82"/>
      <c r="ABA287" s="439"/>
      <c r="ABB287" s="439"/>
      <c r="ABC287" s="439"/>
      <c r="ABD287" s="439"/>
      <c r="ABE287" s="439"/>
      <c r="ABF287" s="439"/>
      <c r="ABG287" s="439"/>
      <c r="ABH287" s="439"/>
      <c r="ABI287" s="439"/>
      <c r="ABJ287" s="439"/>
      <c r="ABK287" s="439"/>
      <c r="ABL287" s="439"/>
      <c r="ABM287" s="439"/>
      <c r="ABN287" s="439"/>
      <c r="ABO287" s="439"/>
      <c r="ABP287" s="439"/>
      <c r="ABQ287" s="439"/>
      <c r="ABR287" s="439"/>
      <c r="ABS287" s="439"/>
      <c r="ABT287" s="439"/>
      <c r="ABU287" s="439"/>
      <c r="ABV287" s="439"/>
      <c r="ABW287" s="439"/>
      <c r="ABX287" s="439"/>
      <c r="ABY287" s="82"/>
      <c r="ABZ287" s="83"/>
      <c r="ACA287" s="767"/>
      <c r="ACB287" s="726"/>
      <c r="ACC287" s="726"/>
      <c r="ACD287" s="768"/>
      <c r="ACE287" s="771"/>
      <c r="ACF287" s="726"/>
      <c r="ACG287" s="726"/>
      <c r="ACH287" s="768"/>
      <c r="ACI287" s="771"/>
      <c r="ACJ287" s="726"/>
      <c r="ACK287" s="726"/>
      <c r="ACL287" s="768"/>
      <c r="ACM287" s="771"/>
      <c r="ACN287" s="726"/>
      <c r="ACO287" s="726"/>
      <c r="ACP287" s="768"/>
      <c r="ACQ287" s="771"/>
      <c r="ACR287" s="726"/>
      <c r="ACS287" s="726"/>
      <c r="ACT287" s="768"/>
      <c r="ACU287" s="771"/>
      <c r="ACV287" s="726"/>
      <c r="ACW287" s="726"/>
      <c r="ACX287" s="768"/>
      <c r="ACY287" s="771"/>
      <c r="ACZ287" s="726"/>
      <c r="ADA287" s="726"/>
      <c r="ADB287" s="804"/>
      <c r="ADC287" s="34"/>
      <c r="ADD287" s="174"/>
    </row>
    <row r="288" spans="2:784" s="165" customFormat="1" ht="7.5" customHeight="1" x14ac:dyDescent="0.15">
      <c r="B288" s="34"/>
      <c r="C288" s="34"/>
      <c r="D288" s="34"/>
      <c r="E288" s="34"/>
      <c r="F288" s="34"/>
      <c r="G288" s="34"/>
      <c r="H288" s="34"/>
      <c r="I288" s="34"/>
      <c r="J288" s="106"/>
      <c r="K288" s="106"/>
      <c r="L288" s="34"/>
      <c r="M288" s="124"/>
      <c r="N288" s="124"/>
      <c r="O288" s="124"/>
      <c r="P288" s="43"/>
      <c r="Q288" s="43"/>
      <c r="R288" s="43"/>
      <c r="S288" s="43"/>
      <c r="T288" s="43"/>
      <c r="U288" s="43"/>
      <c r="V288" s="43"/>
      <c r="W288" s="43"/>
      <c r="X288" s="43"/>
      <c r="Y288" s="43"/>
      <c r="Z288" s="43"/>
      <c r="AA288" s="43"/>
      <c r="AB288" s="43"/>
      <c r="AC288" s="43"/>
      <c r="AD288" s="43"/>
      <c r="AE288" s="43"/>
      <c r="AF288" s="43"/>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3"/>
      <c r="BF288" s="43"/>
      <c r="BG288" s="43"/>
      <c r="BH288" s="43"/>
      <c r="BI288" s="43"/>
      <c r="BJ288" s="43"/>
      <c r="BK288" s="43"/>
      <c r="BL288" s="43"/>
      <c r="BM288" s="43"/>
      <c r="BN288" s="43"/>
      <c r="BO288" s="43"/>
      <c r="BP288" s="43"/>
      <c r="BQ288" s="43"/>
      <c r="BR288" s="43"/>
      <c r="BS288" s="43"/>
      <c r="BT288" s="43"/>
      <c r="BU288" s="43"/>
      <c r="BV288" s="43"/>
      <c r="BW288" s="43"/>
      <c r="BX288" s="43"/>
      <c r="BY288" s="43"/>
      <c r="BZ288" s="43"/>
      <c r="CA288" s="43"/>
      <c r="CB288" s="43"/>
      <c r="CC288" s="43"/>
      <c r="CD288" s="43"/>
      <c r="CE288" s="43"/>
      <c r="CF288" s="43"/>
      <c r="CG288" s="43"/>
      <c r="CH288" s="43"/>
      <c r="CI288" s="43"/>
      <c r="CJ288" s="43"/>
      <c r="CK288" s="34"/>
      <c r="CL288" s="34"/>
      <c r="CM288" s="60"/>
      <c r="CN288" s="61"/>
      <c r="CO288" s="61"/>
      <c r="CP288" s="61"/>
      <c r="CQ288" s="61"/>
      <c r="CR288" s="61"/>
      <c r="CS288" s="61"/>
      <c r="CT288" s="61"/>
      <c r="CU288" s="61"/>
      <c r="CV288" s="61"/>
      <c r="CW288" s="61"/>
      <c r="CX288" s="61"/>
      <c r="CY288" s="61"/>
      <c r="CZ288" s="61"/>
      <c r="DA288" s="61"/>
      <c r="DB288" s="61"/>
      <c r="DC288" s="61"/>
      <c r="DD288" s="61"/>
      <c r="DE288" s="61"/>
      <c r="DF288" s="62"/>
      <c r="DG288" s="62"/>
      <c r="DH288" s="62"/>
      <c r="DI288" s="62"/>
      <c r="DJ288" s="62"/>
      <c r="DK288" s="62"/>
      <c r="DL288" s="62"/>
      <c r="DM288" s="62"/>
      <c r="DN288" s="62"/>
      <c r="DO288" s="60"/>
      <c r="DP288" s="60"/>
      <c r="DQ288" s="60"/>
      <c r="DR288" s="60"/>
      <c r="DS288" s="60"/>
      <c r="DT288" s="60"/>
      <c r="DU288" s="60"/>
      <c r="DV288" s="60"/>
      <c r="DW288" s="60"/>
      <c r="DX288" s="163"/>
      <c r="DY288" s="163"/>
      <c r="DZ288" s="163"/>
      <c r="EA288" s="163"/>
      <c r="EB288" s="163"/>
      <c r="EC288" s="163"/>
      <c r="ED288" s="163"/>
      <c r="EE288" s="163"/>
      <c r="EF288" s="163"/>
      <c r="EG288" s="163"/>
      <c r="EH288" s="163"/>
      <c r="EI288" s="163"/>
      <c r="EJ288" s="163"/>
      <c r="EK288" s="163"/>
      <c r="EL288" s="163"/>
      <c r="EM288" s="163"/>
      <c r="EN288" s="163"/>
      <c r="EO288" s="163"/>
      <c r="EP288" s="163"/>
      <c r="EQ288" s="163"/>
      <c r="ER288" s="163"/>
      <c r="ES288" s="163"/>
      <c r="ET288" s="163"/>
      <c r="EU288" s="163"/>
      <c r="EV288" s="163"/>
      <c r="EW288" s="163"/>
      <c r="EX288" s="163"/>
      <c r="EY288" s="163"/>
      <c r="EZ288" s="163"/>
      <c r="FA288" s="163"/>
      <c r="FB288" s="163"/>
      <c r="FC288" s="163"/>
      <c r="FD288" s="163"/>
      <c r="FE288" s="163"/>
      <c r="FF288" s="163"/>
      <c r="FG288" s="163"/>
      <c r="FH288" s="163"/>
      <c r="FI288" s="163"/>
      <c r="FJ288" s="163"/>
      <c r="FK288" s="163"/>
      <c r="FL288" s="163"/>
      <c r="FM288" s="163"/>
      <c r="FN288" s="163"/>
      <c r="FO288" s="163"/>
      <c r="FP288" s="163"/>
      <c r="FQ288" s="163"/>
      <c r="FR288" s="163"/>
      <c r="FS288" s="163"/>
      <c r="FT288" s="163"/>
      <c r="FU288" s="163"/>
      <c r="FV288" s="163"/>
      <c r="FW288" s="163"/>
      <c r="FX288" s="163"/>
      <c r="FY288" s="163"/>
      <c r="FZ288" s="163"/>
      <c r="GA288" s="163"/>
      <c r="GB288" s="163"/>
      <c r="GC288" s="163"/>
      <c r="GD288" s="163"/>
      <c r="GE288" s="163"/>
      <c r="GF288" s="163"/>
      <c r="GG288" s="163"/>
      <c r="GH288" s="164"/>
      <c r="GI288" s="164"/>
      <c r="AAA288" s="322"/>
      <c r="AAB288" s="323"/>
      <c r="AAC288" s="173"/>
      <c r="AAD288" s="622"/>
      <c r="AAE288" s="623"/>
      <c r="AAF288" s="623"/>
      <c r="AAG288" s="421" t="s">
        <v>38</v>
      </c>
      <c r="AAH288" s="422"/>
      <c r="AAI288" s="422"/>
      <c r="AAJ288" s="422"/>
      <c r="AAK288" s="422"/>
      <c r="AAL288" s="422"/>
      <c r="AAM288" s="422"/>
      <c r="AAN288" s="422"/>
      <c r="AAO288" s="422"/>
      <c r="AAP288" s="422"/>
      <c r="AAQ288" s="422"/>
      <c r="AAR288" s="422"/>
      <c r="AAS288" s="422"/>
      <c r="AAT288" s="422"/>
      <c r="AAU288" s="422"/>
      <c r="AAV288" s="422"/>
      <c r="AAW288" s="422"/>
      <c r="AAX288" s="423"/>
      <c r="AAY288" s="73"/>
      <c r="AAZ288" s="49"/>
      <c r="ABA288" s="647" t="s">
        <v>39</v>
      </c>
      <c r="ABB288" s="647"/>
      <c r="ABC288" s="647"/>
      <c r="ABD288" s="647"/>
      <c r="ABE288" s="647"/>
      <c r="ABF288" s="647"/>
      <c r="ABG288" s="647"/>
      <c r="ABH288" s="647"/>
      <c r="ABI288" s="647"/>
      <c r="ABJ288" s="647"/>
      <c r="ABK288" s="647"/>
      <c r="ABL288" s="647"/>
      <c r="ABM288" s="647"/>
      <c r="ABN288" s="647"/>
      <c r="ABO288" s="647"/>
      <c r="ABP288" s="647"/>
      <c r="ABQ288" s="647"/>
      <c r="ABR288" s="647"/>
      <c r="ABS288" s="647"/>
      <c r="ABT288" s="647"/>
      <c r="ABU288" s="49"/>
      <c r="ABV288" s="74"/>
      <c r="ABW288" s="43"/>
      <c r="ABX288" s="43"/>
      <c r="ABY288" s="701" t="s">
        <v>40</v>
      </c>
      <c r="ABZ288" s="701"/>
      <c r="ACA288" s="701"/>
      <c r="ACB288" s="701"/>
      <c r="ACC288" s="701"/>
      <c r="ACD288" s="701"/>
      <c r="ACE288" s="701"/>
      <c r="ACF288" s="701"/>
      <c r="ACG288" s="701"/>
      <c r="ACH288" s="701"/>
      <c r="ACI288" s="701"/>
      <c r="ACJ288" s="701"/>
      <c r="ACK288" s="701"/>
      <c r="ACL288" s="701"/>
      <c r="ACM288" s="701"/>
      <c r="ACN288" s="701"/>
      <c r="ACO288" s="701"/>
      <c r="ACP288" s="701"/>
      <c r="ACQ288" s="701"/>
      <c r="ACR288" s="701"/>
      <c r="ACS288" s="701"/>
      <c r="ACT288" s="701"/>
      <c r="ACU288" s="701"/>
      <c r="ACV288" s="701"/>
      <c r="ACW288" s="701"/>
      <c r="ACX288" s="701"/>
      <c r="ACY288" s="701"/>
      <c r="ACZ288" s="701"/>
      <c r="ADA288" s="43"/>
      <c r="ADB288" s="84"/>
      <c r="ADC288" s="34"/>
      <c r="ADD288" s="174"/>
    </row>
    <row r="289" spans="2:784" s="165" customFormat="1" ht="7.5" customHeight="1" x14ac:dyDescent="0.15">
      <c r="B289" s="34"/>
      <c r="C289" s="34"/>
      <c r="D289" s="34"/>
      <c r="E289" s="34"/>
      <c r="F289" s="34"/>
      <c r="G289" s="34"/>
      <c r="H289" s="34"/>
      <c r="I289" s="34"/>
      <c r="J289" s="106"/>
      <c r="K289" s="106"/>
      <c r="L289" s="34"/>
      <c r="M289" s="124"/>
      <c r="N289" s="124"/>
      <c r="O289" s="124"/>
      <c r="P289" s="43"/>
      <c r="Q289" s="43"/>
      <c r="R289" s="43"/>
      <c r="S289" s="43"/>
      <c r="T289" s="43"/>
      <c r="U289" s="43"/>
      <c r="V289" s="43"/>
      <c r="W289" s="43"/>
      <c r="X289" s="43"/>
      <c r="Y289" s="43"/>
      <c r="Z289" s="43"/>
      <c r="AA289" s="43"/>
      <c r="AB289" s="43"/>
      <c r="AC289" s="43"/>
      <c r="AD289" s="43"/>
      <c r="AE289" s="43"/>
      <c r="AF289" s="43"/>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3"/>
      <c r="BF289" s="43"/>
      <c r="BG289" s="43"/>
      <c r="BH289" s="43"/>
      <c r="BI289" s="43"/>
      <c r="BJ289" s="43"/>
      <c r="BK289" s="43"/>
      <c r="BL289" s="43"/>
      <c r="BM289" s="43"/>
      <c r="BN289" s="43"/>
      <c r="BO289" s="43"/>
      <c r="BP289" s="43"/>
      <c r="BQ289" s="43"/>
      <c r="BR289" s="43"/>
      <c r="BS289" s="43"/>
      <c r="BT289" s="43"/>
      <c r="BU289" s="43"/>
      <c r="BV289" s="43"/>
      <c r="BW289" s="43"/>
      <c r="BX289" s="43"/>
      <c r="BY289" s="43"/>
      <c r="BZ289" s="43"/>
      <c r="CA289" s="43"/>
      <c r="CB289" s="43"/>
      <c r="CC289" s="43"/>
      <c r="CD289" s="43"/>
      <c r="CE289" s="43"/>
      <c r="CF289" s="43"/>
      <c r="CG289" s="43"/>
      <c r="CH289" s="43"/>
      <c r="CI289" s="43"/>
      <c r="CJ289" s="43"/>
      <c r="CK289" s="34"/>
      <c r="CL289" s="34"/>
      <c r="CM289" s="60"/>
      <c r="CN289" s="61"/>
      <c r="CO289" s="61"/>
      <c r="CP289" s="61"/>
      <c r="CQ289" s="61"/>
      <c r="CR289" s="61"/>
      <c r="CS289" s="61"/>
      <c r="CT289" s="61"/>
      <c r="CU289" s="61"/>
      <c r="CV289" s="61"/>
      <c r="CW289" s="61"/>
      <c r="CX289" s="61"/>
      <c r="CY289" s="61"/>
      <c r="CZ289" s="61"/>
      <c r="DA289" s="61"/>
      <c r="DB289" s="61"/>
      <c r="DC289" s="61"/>
      <c r="DD289" s="61"/>
      <c r="DE289" s="61"/>
      <c r="DF289" s="62"/>
      <c r="DG289" s="62"/>
      <c r="DH289" s="62"/>
      <c r="DI289" s="62"/>
      <c r="DJ289" s="62"/>
      <c r="DK289" s="62"/>
      <c r="DL289" s="62"/>
      <c r="DM289" s="62"/>
      <c r="DN289" s="62"/>
      <c r="DO289" s="60"/>
      <c r="DP289" s="60"/>
      <c r="DQ289" s="60"/>
      <c r="DR289" s="60"/>
      <c r="DS289" s="60"/>
      <c r="DT289" s="60"/>
      <c r="DU289" s="60"/>
      <c r="DV289" s="60"/>
      <c r="DW289" s="60"/>
      <c r="DX289" s="163"/>
      <c r="DY289" s="163"/>
      <c r="DZ289" s="163"/>
      <c r="EA289" s="163"/>
      <c r="EB289" s="163"/>
      <c r="EC289" s="163"/>
      <c r="ED289" s="163"/>
      <c r="EE289" s="163"/>
      <c r="EF289" s="163"/>
      <c r="EG289" s="163"/>
      <c r="EH289" s="163"/>
      <c r="EI289" s="163"/>
      <c r="EJ289" s="163"/>
      <c r="EK289" s="163"/>
      <c r="EL289" s="163"/>
      <c r="EM289" s="163"/>
      <c r="EN289" s="163"/>
      <c r="EO289" s="163"/>
      <c r="EP289" s="163"/>
      <c r="EQ289" s="163"/>
      <c r="ER289" s="163"/>
      <c r="ES289" s="163"/>
      <c r="ET289" s="163"/>
      <c r="EU289" s="163"/>
      <c r="EV289" s="163"/>
      <c r="EW289" s="163"/>
      <c r="EX289" s="163"/>
      <c r="EY289" s="163"/>
      <c r="EZ289" s="163"/>
      <c r="FA289" s="163"/>
      <c r="FB289" s="163"/>
      <c r="FC289" s="163"/>
      <c r="FD289" s="163"/>
      <c r="FE289" s="163"/>
      <c r="FF289" s="163"/>
      <c r="FG289" s="163"/>
      <c r="FH289" s="163"/>
      <c r="FI289" s="163"/>
      <c r="FJ289" s="163"/>
      <c r="FK289" s="163"/>
      <c r="FL289" s="163"/>
      <c r="FM289" s="163"/>
      <c r="FN289" s="163"/>
      <c r="FO289" s="163"/>
      <c r="FP289" s="163"/>
      <c r="FQ289" s="163"/>
      <c r="FR289" s="163"/>
      <c r="FS289" s="163"/>
      <c r="FT289" s="163"/>
      <c r="FU289" s="163"/>
      <c r="FV289" s="163"/>
      <c r="FW289" s="163"/>
      <c r="FX289" s="163"/>
      <c r="FY289" s="163"/>
      <c r="FZ289" s="163"/>
      <c r="GA289" s="163"/>
      <c r="GB289" s="163"/>
      <c r="GC289" s="163"/>
      <c r="GD289" s="163"/>
      <c r="GE289" s="163"/>
      <c r="GF289" s="163"/>
      <c r="GG289" s="163"/>
      <c r="GH289" s="164"/>
      <c r="GI289" s="164"/>
      <c r="AAA289" s="322"/>
      <c r="AAB289" s="323"/>
      <c r="AAC289" s="173"/>
      <c r="AAD289" s="622"/>
      <c r="AAE289" s="623"/>
      <c r="AAF289" s="623"/>
      <c r="AAG289" s="424"/>
      <c r="AAH289" s="425"/>
      <c r="AAI289" s="425"/>
      <c r="AAJ289" s="425"/>
      <c r="AAK289" s="425"/>
      <c r="AAL289" s="425"/>
      <c r="AAM289" s="425"/>
      <c r="AAN289" s="425"/>
      <c r="AAO289" s="425"/>
      <c r="AAP289" s="425"/>
      <c r="AAQ289" s="425"/>
      <c r="AAR289" s="425"/>
      <c r="AAS289" s="425"/>
      <c r="AAT289" s="425"/>
      <c r="AAU289" s="425"/>
      <c r="AAV289" s="425"/>
      <c r="AAW289" s="425"/>
      <c r="AAX289" s="426"/>
      <c r="AAY289" s="73"/>
      <c r="AAZ289" s="49"/>
      <c r="ABA289" s="332"/>
      <c r="ABB289" s="332"/>
      <c r="ABC289" s="332"/>
      <c r="ABD289" s="332"/>
      <c r="ABE289" s="332"/>
      <c r="ABF289" s="332"/>
      <c r="ABG289" s="332"/>
      <c r="ABH289" s="332"/>
      <c r="ABI289" s="332"/>
      <c r="ABJ289" s="332"/>
      <c r="ABK289" s="332"/>
      <c r="ABL289" s="332"/>
      <c r="ABM289" s="332"/>
      <c r="ABN289" s="332"/>
      <c r="ABO289" s="332"/>
      <c r="ABP289" s="332"/>
      <c r="ABQ289" s="332"/>
      <c r="ABR289" s="332"/>
      <c r="ABS289" s="332"/>
      <c r="ABT289" s="332"/>
      <c r="ABU289" s="49"/>
      <c r="ABV289" s="74"/>
      <c r="ABW289" s="43"/>
      <c r="ABX289" s="43"/>
      <c r="ABY289" s="427"/>
      <c r="ABZ289" s="427"/>
      <c r="ACA289" s="427"/>
      <c r="ACB289" s="427"/>
      <c r="ACC289" s="427"/>
      <c r="ACD289" s="427"/>
      <c r="ACE289" s="427"/>
      <c r="ACF289" s="427"/>
      <c r="ACG289" s="427"/>
      <c r="ACH289" s="427"/>
      <c r="ACI289" s="427"/>
      <c r="ACJ289" s="427"/>
      <c r="ACK289" s="427"/>
      <c r="ACL289" s="427"/>
      <c r="ACM289" s="427"/>
      <c r="ACN289" s="427"/>
      <c r="ACO289" s="427"/>
      <c r="ACP289" s="427"/>
      <c r="ACQ289" s="427"/>
      <c r="ACR289" s="427"/>
      <c r="ACS289" s="427"/>
      <c r="ACT289" s="427"/>
      <c r="ACU289" s="427"/>
      <c r="ACV289" s="427"/>
      <c r="ACW289" s="427"/>
      <c r="ACX289" s="427"/>
      <c r="ACY289" s="427"/>
      <c r="ACZ289" s="427"/>
      <c r="ADA289" s="43"/>
      <c r="ADB289" s="84"/>
      <c r="ADC289" s="34"/>
      <c r="ADD289" s="174"/>
    </row>
    <row r="290" spans="2:784" s="165" customFormat="1" ht="7.5" customHeight="1" x14ac:dyDescent="0.15">
      <c r="B290" s="34"/>
      <c r="C290" s="34"/>
      <c r="D290" s="34"/>
      <c r="E290" s="34"/>
      <c r="F290" s="34"/>
      <c r="G290" s="34"/>
      <c r="H290" s="34"/>
      <c r="I290" s="34"/>
      <c r="J290" s="106"/>
      <c r="K290" s="106"/>
      <c r="L290" s="34"/>
      <c r="M290" s="124"/>
      <c r="N290" s="124"/>
      <c r="O290" s="124"/>
      <c r="P290" s="43"/>
      <c r="Q290" s="43"/>
      <c r="R290" s="43"/>
      <c r="S290" s="43"/>
      <c r="T290" s="43"/>
      <c r="U290" s="43"/>
      <c r="V290" s="43"/>
      <c r="W290" s="43"/>
      <c r="X290" s="43"/>
      <c r="Y290" s="43"/>
      <c r="Z290" s="43"/>
      <c r="AA290" s="43"/>
      <c r="AB290" s="43"/>
      <c r="AC290" s="43"/>
      <c r="AD290" s="43"/>
      <c r="AE290" s="43"/>
      <c r="AF290" s="43"/>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43"/>
      <c r="CK290" s="34"/>
      <c r="CL290" s="34"/>
      <c r="CM290" s="60"/>
      <c r="CN290" s="61"/>
      <c r="CO290" s="61"/>
      <c r="CP290" s="61"/>
      <c r="CQ290" s="61"/>
      <c r="CR290" s="61"/>
      <c r="CS290" s="61"/>
      <c r="CT290" s="61"/>
      <c r="CU290" s="61"/>
      <c r="CV290" s="61"/>
      <c r="CW290" s="61"/>
      <c r="CX290" s="61"/>
      <c r="CY290" s="61"/>
      <c r="CZ290" s="61"/>
      <c r="DA290" s="61"/>
      <c r="DB290" s="61"/>
      <c r="DC290" s="61"/>
      <c r="DD290" s="61"/>
      <c r="DE290" s="61"/>
      <c r="DF290" s="62"/>
      <c r="DG290" s="62"/>
      <c r="DH290" s="62"/>
      <c r="DI290" s="62"/>
      <c r="DJ290" s="62"/>
      <c r="DK290" s="62"/>
      <c r="DL290" s="62"/>
      <c r="DM290" s="62"/>
      <c r="DN290" s="62"/>
      <c r="DO290" s="60"/>
      <c r="DP290" s="60"/>
      <c r="DQ290" s="60"/>
      <c r="DR290" s="60"/>
      <c r="DS290" s="60"/>
      <c r="DT290" s="60"/>
      <c r="DU290" s="60"/>
      <c r="DV290" s="60"/>
      <c r="DW290" s="60"/>
      <c r="DX290" s="163"/>
      <c r="DY290" s="163"/>
      <c r="DZ290" s="163"/>
      <c r="EA290" s="163"/>
      <c r="EB290" s="163"/>
      <c r="EC290" s="163"/>
      <c r="ED290" s="163"/>
      <c r="EE290" s="163"/>
      <c r="EF290" s="163"/>
      <c r="EG290" s="163"/>
      <c r="EH290" s="163"/>
      <c r="EI290" s="163"/>
      <c r="EJ290" s="163"/>
      <c r="EK290" s="163"/>
      <c r="EL290" s="163"/>
      <c r="EM290" s="163"/>
      <c r="EN290" s="163"/>
      <c r="EO290" s="163"/>
      <c r="EP290" s="163"/>
      <c r="EQ290" s="163"/>
      <c r="ER290" s="163"/>
      <c r="ES290" s="163"/>
      <c r="ET290" s="163"/>
      <c r="EU290" s="163"/>
      <c r="EV290" s="163"/>
      <c r="EW290" s="163"/>
      <c r="EX290" s="163"/>
      <c r="EY290" s="163"/>
      <c r="EZ290" s="163"/>
      <c r="FA290" s="163"/>
      <c r="FB290" s="163"/>
      <c r="FC290" s="163"/>
      <c r="FD290" s="163"/>
      <c r="FE290" s="163"/>
      <c r="FF290" s="163"/>
      <c r="FG290" s="163"/>
      <c r="FH290" s="163"/>
      <c r="FI290" s="163"/>
      <c r="FJ290" s="163"/>
      <c r="FK290" s="163"/>
      <c r="FL290" s="163"/>
      <c r="FM290" s="163"/>
      <c r="FN290" s="163"/>
      <c r="FO290" s="163"/>
      <c r="FP290" s="163"/>
      <c r="FQ290" s="163"/>
      <c r="FR290" s="163"/>
      <c r="FS290" s="163"/>
      <c r="FT290" s="163"/>
      <c r="FU290" s="163"/>
      <c r="FV290" s="163"/>
      <c r="FW290" s="163"/>
      <c r="FX290" s="163"/>
      <c r="FY290" s="163"/>
      <c r="FZ290" s="163"/>
      <c r="GA290" s="163"/>
      <c r="GB290" s="163"/>
      <c r="GC290" s="163"/>
      <c r="GD290" s="163"/>
      <c r="GE290" s="163"/>
      <c r="GF290" s="163"/>
      <c r="GG290" s="163"/>
      <c r="GH290" s="164"/>
      <c r="GI290" s="164"/>
      <c r="AAA290" s="322"/>
      <c r="AAB290" s="323"/>
      <c r="AAC290" s="173"/>
      <c r="AAD290" s="622"/>
      <c r="AAE290" s="623"/>
      <c r="AAF290" s="623"/>
      <c r="AAG290" s="424"/>
      <c r="AAH290" s="425"/>
      <c r="AAI290" s="425"/>
      <c r="AAJ290" s="425"/>
      <c r="AAK290" s="425"/>
      <c r="AAL290" s="425"/>
      <c r="AAM290" s="425"/>
      <c r="AAN290" s="425"/>
      <c r="AAO290" s="425"/>
      <c r="AAP290" s="425"/>
      <c r="AAQ290" s="425"/>
      <c r="AAR290" s="425"/>
      <c r="AAS290" s="425"/>
      <c r="AAT290" s="425"/>
      <c r="AAU290" s="425"/>
      <c r="AAV290" s="425"/>
      <c r="AAW290" s="425"/>
      <c r="AAX290" s="426"/>
      <c r="AAY290" s="73"/>
      <c r="AAZ290" s="49"/>
      <c r="ABA290" s="332"/>
      <c r="ABB290" s="332"/>
      <c r="ABC290" s="332"/>
      <c r="ABD290" s="332"/>
      <c r="ABE290" s="332"/>
      <c r="ABF290" s="332"/>
      <c r="ABG290" s="332"/>
      <c r="ABH290" s="332"/>
      <c r="ABI290" s="332"/>
      <c r="ABJ290" s="332"/>
      <c r="ABK290" s="332"/>
      <c r="ABL290" s="332"/>
      <c r="ABM290" s="332"/>
      <c r="ABN290" s="332"/>
      <c r="ABO290" s="332"/>
      <c r="ABP290" s="332"/>
      <c r="ABQ290" s="332"/>
      <c r="ABR290" s="332"/>
      <c r="ABS290" s="332"/>
      <c r="ABT290" s="332"/>
      <c r="ABU290" s="49"/>
      <c r="ABV290" s="74"/>
      <c r="ABW290" s="43"/>
      <c r="ABX290" s="43"/>
      <c r="ABY290" s="427"/>
      <c r="ABZ290" s="427"/>
      <c r="ACA290" s="427"/>
      <c r="ACB290" s="427"/>
      <c r="ACC290" s="427"/>
      <c r="ACD290" s="427"/>
      <c r="ACE290" s="427"/>
      <c r="ACF290" s="427"/>
      <c r="ACG290" s="427"/>
      <c r="ACH290" s="427"/>
      <c r="ACI290" s="427"/>
      <c r="ACJ290" s="427"/>
      <c r="ACK290" s="427"/>
      <c r="ACL290" s="427"/>
      <c r="ACM290" s="427"/>
      <c r="ACN290" s="427"/>
      <c r="ACO290" s="427"/>
      <c r="ACP290" s="427"/>
      <c r="ACQ290" s="427"/>
      <c r="ACR290" s="427"/>
      <c r="ACS290" s="427"/>
      <c r="ACT290" s="427"/>
      <c r="ACU290" s="427"/>
      <c r="ACV290" s="427"/>
      <c r="ACW290" s="427"/>
      <c r="ACX290" s="427"/>
      <c r="ACY290" s="427"/>
      <c r="ACZ290" s="427"/>
      <c r="ADA290" s="43"/>
      <c r="ADB290" s="84"/>
      <c r="ADC290" s="34"/>
      <c r="ADD290" s="174"/>
    </row>
    <row r="291" spans="2:784" s="165" customFormat="1" ht="7.5" customHeight="1" x14ac:dyDescent="0.15">
      <c r="B291" s="34"/>
      <c r="C291" s="34"/>
      <c r="D291" s="34"/>
      <c r="E291" s="34"/>
      <c r="F291" s="34"/>
      <c r="G291" s="34"/>
      <c r="H291" s="34"/>
      <c r="I291" s="34"/>
      <c r="J291" s="106"/>
      <c r="K291" s="106"/>
      <c r="L291" s="34"/>
      <c r="M291" s="124"/>
      <c r="N291" s="124"/>
      <c r="O291" s="124"/>
      <c r="P291" s="43"/>
      <c r="Q291" s="43"/>
      <c r="R291" s="43"/>
      <c r="S291" s="43"/>
      <c r="T291" s="43"/>
      <c r="U291" s="43"/>
      <c r="V291" s="43"/>
      <c r="W291" s="43"/>
      <c r="X291" s="43"/>
      <c r="Y291" s="43"/>
      <c r="Z291" s="43"/>
      <c r="AA291" s="43"/>
      <c r="AB291" s="43"/>
      <c r="AC291" s="43"/>
      <c r="AD291" s="43"/>
      <c r="AE291" s="43"/>
      <c r="AF291" s="43"/>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3"/>
      <c r="BF291" s="43"/>
      <c r="BG291" s="43"/>
      <c r="BH291" s="43"/>
      <c r="BI291" s="43"/>
      <c r="BJ291" s="43"/>
      <c r="BK291" s="43"/>
      <c r="BL291" s="43"/>
      <c r="BM291" s="43"/>
      <c r="BN291" s="43"/>
      <c r="BO291" s="43"/>
      <c r="BP291" s="43"/>
      <c r="BQ291" s="43"/>
      <c r="BR291" s="43"/>
      <c r="BS291" s="43"/>
      <c r="BT291" s="43"/>
      <c r="BU291" s="43"/>
      <c r="BV291" s="43"/>
      <c r="BW291" s="43"/>
      <c r="BX291" s="43"/>
      <c r="BY291" s="43"/>
      <c r="BZ291" s="43"/>
      <c r="CA291" s="43"/>
      <c r="CB291" s="43"/>
      <c r="CC291" s="43"/>
      <c r="CD291" s="43"/>
      <c r="CE291" s="43"/>
      <c r="CF291" s="43"/>
      <c r="CG291" s="43"/>
      <c r="CH291" s="43"/>
      <c r="CI291" s="43"/>
      <c r="CJ291" s="43"/>
      <c r="CK291" s="34"/>
      <c r="CL291" s="34"/>
      <c r="CM291" s="60"/>
      <c r="CN291" s="61"/>
      <c r="CO291" s="61"/>
      <c r="CP291" s="61"/>
      <c r="CQ291" s="61"/>
      <c r="CR291" s="61"/>
      <c r="CS291" s="61"/>
      <c r="CT291" s="61"/>
      <c r="CU291" s="61"/>
      <c r="CV291" s="61"/>
      <c r="CW291" s="61"/>
      <c r="CX291" s="61"/>
      <c r="CY291" s="61"/>
      <c r="CZ291" s="61"/>
      <c r="DA291" s="61"/>
      <c r="DB291" s="61"/>
      <c r="DC291" s="61"/>
      <c r="DD291" s="61"/>
      <c r="DE291" s="61"/>
      <c r="DF291" s="62"/>
      <c r="DG291" s="62"/>
      <c r="DH291" s="62"/>
      <c r="DI291" s="62"/>
      <c r="DJ291" s="62"/>
      <c r="DK291" s="62"/>
      <c r="DL291" s="62"/>
      <c r="DM291" s="62"/>
      <c r="DN291" s="62"/>
      <c r="DO291" s="60"/>
      <c r="DP291" s="60"/>
      <c r="DQ291" s="60"/>
      <c r="DR291" s="60"/>
      <c r="DS291" s="60"/>
      <c r="DT291" s="60"/>
      <c r="DU291" s="60"/>
      <c r="DV291" s="60"/>
      <c r="DW291" s="60"/>
      <c r="DX291" s="163"/>
      <c r="DY291" s="163"/>
      <c r="DZ291" s="163"/>
      <c r="EA291" s="163"/>
      <c r="EB291" s="163"/>
      <c r="EC291" s="163"/>
      <c r="ED291" s="163"/>
      <c r="EE291" s="163"/>
      <c r="EF291" s="163"/>
      <c r="EG291" s="163"/>
      <c r="EH291" s="163"/>
      <c r="EI291" s="163"/>
      <c r="EJ291" s="163"/>
      <c r="EK291" s="163"/>
      <c r="EL291" s="163"/>
      <c r="EM291" s="163"/>
      <c r="EN291" s="163"/>
      <c r="EO291" s="163"/>
      <c r="EP291" s="163"/>
      <c r="EQ291" s="163"/>
      <c r="ER291" s="163"/>
      <c r="ES291" s="163"/>
      <c r="ET291" s="163"/>
      <c r="EU291" s="163"/>
      <c r="EV291" s="163"/>
      <c r="EW291" s="163"/>
      <c r="EX291" s="163"/>
      <c r="EY291" s="163"/>
      <c r="EZ291" s="163"/>
      <c r="FA291" s="163"/>
      <c r="FB291" s="163"/>
      <c r="FC291" s="163"/>
      <c r="FD291" s="163"/>
      <c r="FE291" s="163"/>
      <c r="FF291" s="163"/>
      <c r="FG291" s="163"/>
      <c r="FH291" s="163"/>
      <c r="FI291" s="163"/>
      <c r="FJ291" s="163"/>
      <c r="FK291" s="163"/>
      <c r="FL291" s="163"/>
      <c r="FM291" s="163"/>
      <c r="FN291" s="163"/>
      <c r="FO291" s="163"/>
      <c r="FP291" s="163"/>
      <c r="FQ291" s="163"/>
      <c r="FR291" s="163"/>
      <c r="FS291" s="163"/>
      <c r="FT291" s="163"/>
      <c r="FU291" s="163"/>
      <c r="FV291" s="163"/>
      <c r="FW291" s="163"/>
      <c r="FX291" s="163"/>
      <c r="FY291" s="163"/>
      <c r="FZ291" s="163"/>
      <c r="GA291" s="163"/>
      <c r="GB291" s="163"/>
      <c r="GC291" s="163"/>
      <c r="GD291" s="163"/>
      <c r="GE291" s="163"/>
      <c r="GF291" s="163"/>
      <c r="GG291" s="163"/>
      <c r="GH291" s="164"/>
      <c r="GI291" s="164"/>
      <c r="AAA291" s="322"/>
      <c r="AAB291" s="323"/>
      <c r="AAC291" s="173"/>
      <c r="AAD291" s="622"/>
      <c r="AAE291" s="623"/>
      <c r="AAF291" s="623"/>
      <c r="AAG291" s="424"/>
      <c r="AAH291" s="425"/>
      <c r="AAI291" s="425"/>
      <c r="AAJ291" s="425"/>
      <c r="AAK291" s="425"/>
      <c r="AAL291" s="425"/>
      <c r="AAM291" s="425"/>
      <c r="AAN291" s="425"/>
      <c r="AAO291" s="425"/>
      <c r="AAP291" s="425"/>
      <c r="AAQ291" s="425"/>
      <c r="AAR291" s="425"/>
      <c r="AAS291" s="425"/>
      <c r="AAT291" s="425"/>
      <c r="AAU291" s="425"/>
      <c r="AAV291" s="425"/>
      <c r="AAW291" s="425"/>
      <c r="AAX291" s="426"/>
      <c r="AAY291" s="77"/>
      <c r="AAZ291" s="76"/>
      <c r="ABA291" s="333"/>
      <c r="ABB291" s="333"/>
      <c r="ABC291" s="333"/>
      <c r="ABD291" s="333"/>
      <c r="ABE291" s="333"/>
      <c r="ABF291" s="333"/>
      <c r="ABG291" s="333"/>
      <c r="ABH291" s="333"/>
      <c r="ABI291" s="333"/>
      <c r="ABJ291" s="333"/>
      <c r="ABK291" s="333"/>
      <c r="ABL291" s="333"/>
      <c r="ABM291" s="333"/>
      <c r="ABN291" s="333"/>
      <c r="ABO291" s="333"/>
      <c r="ABP291" s="333"/>
      <c r="ABQ291" s="333"/>
      <c r="ABR291" s="333"/>
      <c r="ABS291" s="333"/>
      <c r="ABT291" s="333"/>
      <c r="ABU291" s="76"/>
      <c r="ABV291" s="78"/>
      <c r="ABW291" s="43"/>
      <c r="ABX291" s="43"/>
      <c r="ABY291" s="625"/>
      <c r="ABZ291" s="625"/>
      <c r="ACA291" s="625"/>
      <c r="ACB291" s="625"/>
      <c r="ACC291" s="625"/>
      <c r="ACD291" s="625"/>
      <c r="ACE291" s="625"/>
      <c r="ACF291" s="625"/>
      <c r="ACG291" s="625"/>
      <c r="ACH291" s="625"/>
      <c r="ACI291" s="625"/>
      <c r="ACJ291" s="625"/>
      <c r="ACK291" s="625"/>
      <c r="ACL291" s="625"/>
      <c r="ACM291" s="625"/>
      <c r="ACN291" s="625"/>
      <c r="ACO291" s="625"/>
      <c r="ACP291" s="625"/>
      <c r="ACQ291" s="625"/>
      <c r="ACR291" s="625"/>
      <c r="ACS291" s="625"/>
      <c r="ACT291" s="625"/>
      <c r="ACU291" s="625"/>
      <c r="ACV291" s="625"/>
      <c r="ACW291" s="625"/>
      <c r="ACX291" s="625"/>
      <c r="ACY291" s="625"/>
      <c r="ACZ291" s="625"/>
      <c r="ADA291" s="43"/>
      <c r="ADB291" s="84"/>
      <c r="ADC291" s="34"/>
      <c r="ADD291" s="174"/>
    </row>
    <row r="292" spans="2:784" s="165" customFormat="1" ht="7.5" customHeight="1" x14ac:dyDescent="0.15">
      <c r="B292" s="34"/>
      <c r="C292" s="34"/>
      <c r="D292" s="34"/>
      <c r="E292" s="34"/>
      <c r="F292" s="34"/>
      <c r="G292" s="34"/>
      <c r="H292" s="34"/>
      <c r="I292" s="34"/>
      <c r="J292" s="106"/>
      <c r="K292" s="106"/>
      <c r="L292" s="34"/>
      <c r="M292" s="124"/>
      <c r="N292" s="124"/>
      <c r="O292" s="124"/>
      <c r="P292" s="50"/>
      <c r="Q292" s="50"/>
      <c r="R292" s="127"/>
      <c r="S292" s="50"/>
      <c r="T292" s="50"/>
      <c r="U292" s="50"/>
      <c r="V292" s="50"/>
      <c r="W292" s="50"/>
      <c r="X292" s="50"/>
      <c r="Y292" s="50"/>
      <c r="Z292" s="127"/>
      <c r="AA292" s="127"/>
      <c r="AB292" s="127"/>
      <c r="AC292" s="127"/>
      <c r="AD292" s="127"/>
      <c r="AE292" s="127"/>
      <c r="AF292" s="127"/>
      <c r="AG292" s="127"/>
      <c r="AH292" s="127"/>
      <c r="AI292" s="127"/>
      <c r="AJ292" s="127"/>
      <c r="AK292" s="118"/>
      <c r="AL292" s="118"/>
      <c r="AM292" s="118"/>
      <c r="AN292" s="118"/>
      <c r="AO292" s="118"/>
      <c r="AP292" s="118"/>
      <c r="AQ292" s="118"/>
      <c r="AR292" s="118"/>
      <c r="AS292" s="118"/>
      <c r="AT292" s="118"/>
      <c r="AU292" s="118"/>
      <c r="AV292" s="118"/>
      <c r="AW292" s="127"/>
      <c r="AX292" s="127"/>
      <c r="AY292" s="127"/>
      <c r="AZ292" s="127"/>
      <c r="BA292" s="43"/>
      <c r="BB292" s="43"/>
      <c r="BC292" s="43"/>
      <c r="BD292" s="43"/>
      <c r="BE292" s="118"/>
      <c r="BF292" s="118"/>
      <c r="BG292" s="118"/>
      <c r="BH292" s="118"/>
      <c r="BI292" s="118"/>
      <c r="BJ292" s="118"/>
      <c r="BK292" s="118"/>
      <c r="BL292" s="118"/>
      <c r="BM292" s="118"/>
      <c r="BN292" s="118"/>
      <c r="BO292" s="118"/>
      <c r="BP292" s="118"/>
      <c r="BQ292" s="118"/>
      <c r="BR292" s="118"/>
      <c r="BS292" s="118"/>
      <c r="BT292" s="118"/>
      <c r="BU292" s="118"/>
      <c r="BV292" s="118"/>
      <c r="BW292" s="118"/>
      <c r="BX292" s="118"/>
      <c r="BY292" s="118"/>
      <c r="BZ292" s="118"/>
      <c r="CA292" s="118"/>
      <c r="CB292" s="118"/>
      <c r="CC292" s="118"/>
      <c r="CD292" s="118"/>
      <c r="CE292" s="118"/>
      <c r="CF292" s="118"/>
      <c r="CG292" s="118"/>
      <c r="CH292" s="118"/>
      <c r="CI292" s="118"/>
      <c r="CJ292" s="118"/>
      <c r="CK292" s="34"/>
      <c r="CL292" s="34"/>
      <c r="CM292" s="60"/>
      <c r="CN292" s="61"/>
      <c r="CO292" s="61"/>
      <c r="CP292" s="61"/>
      <c r="CQ292" s="61"/>
      <c r="CR292" s="61"/>
      <c r="CS292" s="61"/>
      <c r="CT292" s="61"/>
      <c r="CU292" s="61"/>
      <c r="CV292" s="61"/>
      <c r="CW292" s="61"/>
      <c r="CX292" s="61"/>
      <c r="CY292" s="61"/>
      <c r="CZ292" s="61"/>
      <c r="DA292" s="61"/>
      <c r="DB292" s="61"/>
      <c r="DC292" s="61"/>
      <c r="DD292" s="61"/>
      <c r="DE292" s="61"/>
      <c r="DF292" s="62"/>
      <c r="DG292" s="62"/>
      <c r="DH292" s="62"/>
      <c r="DI292" s="62"/>
      <c r="DJ292" s="62"/>
      <c r="DK292" s="62"/>
      <c r="DL292" s="62"/>
      <c r="DM292" s="62"/>
      <c r="DN292" s="62"/>
      <c r="DO292" s="60"/>
      <c r="DP292" s="60"/>
      <c r="DQ292" s="60"/>
      <c r="DR292" s="60"/>
      <c r="DS292" s="60"/>
      <c r="DT292" s="60"/>
      <c r="DU292" s="60"/>
      <c r="DV292" s="60"/>
      <c r="DW292" s="60"/>
      <c r="DX292" s="163"/>
      <c r="DY292" s="163"/>
      <c r="DZ292" s="163"/>
      <c r="EA292" s="163"/>
      <c r="EB292" s="163"/>
      <c r="EC292" s="163"/>
      <c r="ED292" s="163"/>
      <c r="EE292" s="163"/>
      <c r="EF292" s="163"/>
      <c r="EG292" s="163"/>
      <c r="EH292" s="163"/>
      <c r="EI292" s="163"/>
      <c r="EJ292" s="163"/>
      <c r="EK292" s="163"/>
      <c r="EL292" s="163"/>
      <c r="EM292" s="163"/>
      <c r="EN292" s="163"/>
      <c r="EO292" s="163"/>
      <c r="EP292" s="163"/>
      <c r="EQ292" s="163"/>
      <c r="ER292" s="163"/>
      <c r="ES292" s="163"/>
      <c r="ET292" s="163"/>
      <c r="EU292" s="163"/>
      <c r="EV292" s="163"/>
      <c r="EW292" s="163"/>
      <c r="EX292" s="163"/>
      <c r="EY292" s="163"/>
      <c r="EZ292" s="163"/>
      <c r="FA292" s="163"/>
      <c r="FB292" s="163"/>
      <c r="FC292" s="163"/>
      <c r="FD292" s="163"/>
      <c r="FE292" s="163"/>
      <c r="FF292" s="163"/>
      <c r="FG292" s="163"/>
      <c r="FH292" s="163"/>
      <c r="FI292" s="163"/>
      <c r="FJ292" s="163"/>
      <c r="FK292" s="163"/>
      <c r="FL292" s="163"/>
      <c r="FM292" s="163"/>
      <c r="FN292" s="163"/>
      <c r="FO292" s="163"/>
      <c r="FP292" s="163"/>
      <c r="FQ292" s="163"/>
      <c r="FR292" s="163"/>
      <c r="FS292" s="163"/>
      <c r="FT292" s="163"/>
      <c r="FU292" s="163"/>
      <c r="FV292" s="163"/>
      <c r="FW292" s="163"/>
      <c r="FX292" s="163"/>
      <c r="FY292" s="163"/>
      <c r="FZ292" s="163"/>
      <c r="GA292" s="163"/>
      <c r="GB292" s="163"/>
      <c r="GC292" s="163"/>
      <c r="GD292" s="163"/>
      <c r="GE292" s="163"/>
      <c r="GF292" s="163"/>
      <c r="GG292" s="163"/>
      <c r="GH292" s="164"/>
      <c r="GI292" s="164"/>
      <c r="AAA292" s="322"/>
      <c r="AAB292" s="323"/>
      <c r="AAC292" s="173"/>
      <c r="AAD292" s="622"/>
      <c r="AAE292" s="623"/>
      <c r="AAF292" s="623"/>
      <c r="AAG292" s="569"/>
      <c r="AAH292" s="570"/>
      <c r="AAI292" s="702" t="s">
        <v>93</v>
      </c>
      <c r="AAJ292" s="565"/>
      <c r="AAK292" s="565"/>
      <c r="AAL292" s="565"/>
      <c r="AAM292" s="565"/>
      <c r="AAN292" s="565"/>
      <c r="AAO292" s="565"/>
      <c r="AAP292" s="566"/>
      <c r="AAQ292" s="704" t="s">
        <v>42</v>
      </c>
      <c r="AAR292" s="464"/>
      <c r="AAS292" s="464"/>
      <c r="AAT292" s="705"/>
      <c r="AAU292" s="711" t="s">
        <v>42</v>
      </c>
      <c r="AAV292" s="464"/>
      <c r="AAW292" s="464"/>
      <c r="AAX292" s="712"/>
      <c r="AAY292" s="704" t="s">
        <v>43</v>
      </c>
      <c r="AAZ292" s="464"/>
      <c r="ABA292" s="464"/>
      <c r="ABB292" s="717"/>
      <c r="ABC292" s="720"/>
      <c r="ABD292" s="559"/>
      <c r="ABE292" s="559"/>
      <c r="ABF292" s="721"/>
      <c r="ABG292" s="720"/>
      <c r="ABH292" s="559"/>
      <c r="ABI292" s="559"/>
      <c r="ABJ292" s="721"/>
      <c r="ABK292" s="720"/>
      <c r="ABL292" s="559"/>
      <c r="ABM292" s="559"/>
      <c r="ABN292" s="721"/>
      <c r="ABO292" s="772" t="s">
        <v>44</v>
      </c>
      <c r="ABP292" s="464"/>
      <c r="ABQ292" s="464"/>
      <c r="ABR292" s="712"/>
      <c r="ABS292" s="547"/>
      <c r="ABT292" s="548"/>
      <c r="ABU292" s="548"/>
      <c r="ABV292" s="549"/>
      <c r="ABW292" s="556"/>
      <c r="ABX292" s="559"/>
      <c r="ABY292" s="559"/>
      <c r="ABZ292" s="764"/>
      <c r="ACA292" s="769"/>
      <c r="ACB292" s="559"/>
      <c r="ACC292" s="559"/>
      <c r="ACD292" s="764"/>
      <c r="ACE292" s="769"/>
      <c r="ACF292" s="559"/>
      <c r="ACG292" s="559"/>
      <c r="ACH292" s="764"/>
      <c r="ACI292" s="769"/>
      <c r="ACJ292" s="559"/>
      <c r="ACK292" s="559"/>
      <c r="ACL292" s="764"/>
      <c r="ACM292" s="769"/>
      <c r="ACN292" s="559"/>
      <c r="ACO292" s="559"/>
      <c r="ACP292" s="764"/>
      <c r="ACQ292" s="769"/>
      <c r="ACR292" s="559"/>
      <c r="ACS292" s="559"/>
      <c r="ACT292" s="764"/>
      <c r="ACU292" s="769"/>
      <c r="ACV292" s="559"/>
      <c r="ACW292" s="559"/>
      <c r="ACX292" s="764"/>
      <c r="ACY292" s="769"/>
      <c r="ACZ292" s="559"/>
      <c r="ADA292" s="559"/>
      <c r="ADB292" s="802"/>
      <c r="ADC292" s="34"/>
      <c r="ADD292" s="174"/>
    </row>
    <row r="293" spans="2:784" s="165" customFormat="1" ht="7.5" customHeight="1" x14ac:dyDescent="0.15">
      <c r="B293" s="34"/>
      <c r="C293" s="34"/>
      <c r="D293" s="34"/>
      <c r="E293" s="34"/>
      <c r="F293" s="34"/>
      <c r="G293" s="34"/>
      <c r="H293" s="34"/>
      <c r="I293" s="34"/>
      <c r="J293" s="106"/>
      <c r="K293" s="106"/>
      <c r="L293" s="34"/>
      <c r="M293" s="124"/>
      <c r="N293" s="124"/>
      <c r="O293" s="124"/>
      <c r="P293" s="50"/>
      <c r="Q293" s="50"/>
      <c r="R293" s="127"/>
      <c r="S293" s="50"/>
      <c r="T293" s="50"/>
      <c r="U293" s="50"/>
      <c r="V293" s="50"/>
      <c r="W293" s="50"/>
      <c r="X293" s="50"/>
      <c r="Y293" s="50"/>
      <c r="Z293" s="127"/>
      <c r="AA293" s="127"/>
      <c r="AB293" s="127"/>
      <c r="AC293" s="127"/>
      <c r="AD293" s="127"/>
      <c r="AE293" s="127"/>
      <c r="AF293" s="127"/>
      <c r="AG293" s="127"/>
      <c r="AH293" s="127"/>
      <c r="AI293" s="127"/>
      <c r="AJ293" s="127"/>
      <c r="AK293" s="118"/>
      <c r="AL293" s="118"/>
      <c r="AM293" s="118"/>
      <c r="AN293" s="118"/>
      <c r="AO293" s="118"/>
      <c r="AP293" s="118"/>
      <c r="AQ293" s="118"/>
      <c r="AR293" s="118"/>
      <c r="AS293" s="118"/>
      <c r="AT293" s="118"/>
      <c r="AU293" s="118"/>
      <c r="AV293" s="118"/>
      <c r="AW293" s="127"/>
      <c r="AX293" s="127"/>
      <c r="AY293" s="127"/>
      <c r="AZ293" s="127"/>
      <c r="BA293" s="43"/>
      <c r="BB293" s="43"/>
      <c r="BC293" s="43"/>
      <c r="BD293" s="43"/>
      <c r="BE293" s="118"/>
      <c r="BF293" s="118"/>
      <c r="BG293" s="118"/>
      <c r="BH293" s="118"/>
      <c r="BI293" s="118"/>
      <c r="BJ293" s="118"/>
      <c r="BK293" s="118"/>
      <c r="BL293" s="118"/>
      <c r="BM293" s="118"/>
      <c r="BN293" s="118"/>
      <c r="BO293" s="118"/>
      <c r="BP293" s="118"/>
      <c r="BQ293" s="118"/>
      <c r="BR293" s="118"/>
      <c r="BS293" s="118"/>
      <c r="BT293" s="118"/>
      <c r="BU293" s="118"/>
      <c r="BV293" s="118"/>
      <c r="BW293" s="118"/>
      <c r="BX293" s="118"/>
      <c r="BY293" s="118"/>
      <c r="BZ293" s="118"/>
      <c r="CA293" s="118"/>
      <c r="CB293" s="118"/>
      <c r="CC293" s="118"/>
      <c r="CD293" s="118"/>
      <c r="CE293" s="118"/>
      <c r="CF293" s="118"/>
      <c r="CG293" s="118"/>
      <c r="CH293" s="118"/>
      <c r="CI293" s="118"/>
      <c r="CJ293" s="118"/>
      <c r="CK293" s="34"/>
      <c r="CL293" s="34"/>
      <c r="CM293" s="60"/>
      <c r="CN293" s="61"/>
      <c r="CO293" s="61"/>
      <c r="CP293" s="61"/>
      <c r="CQ293" s="61"/>
      <c r="CR293" s="61"/>
      <c r="CS293" s="61"/>
      <c r="CT293" s="61"/>
      <c r="CU293" s="61"/>
      <c r="CV293" s="61"/>
      <c r="CW293" s="61"/>
      <c r="CX293" s="61"/>
      <c r="CY293" s="61"/>
      <c r="CZ293" s="61"/>
      <c r="DA293" s="61"/>
      <c r="DB293" s="61"/>
      <c r="DC293" s="61"/>
      <c r="DD293" s="61"/>
      <c r="DE293" s="61"/>
      <c r="DF293" s="62"/>
      <c r="DG293" s="62"/>
      <c r="DH293" s="62"/>
      <c r="DI293" s="62"/>
      <c r="DJ293" s="62"/>
      <c r="DK293" s="62"/>
      <c r="DL293" s="62"/>
      <c r="DM293" s="62"/>
      <c r="DN293" s="62"/>
      <c r="DO293" s="60"/>
      <c r="DP293" s="60"/>
      <c r="DQ293" s="60"/>
      <c r="DR293" s="60"/>
      <c r="DS293" s="60"/>
      <c r="DT293" s="60"/>
      <c r="DU293" s="60"/>
      <c r="DV293" s="60"/>
      <c r="DW293" s="60"/>
      <c r="DX293" s="163"/>
      <c r="DY293" s="163"/>
      <c r="DZ293" s="163"/>
      <c r="EA293" s="163"/>
      <c r="EB293" s="163"/>
      <c r="EC293" s="163"/>
      <c r="ED293" s="163"/>
      <c r="EE293" s="163"/>
      <c r="EF293" s="163"/>
      <c r="EG293" s="163"/>
      <c r="EH293" s="163"/>
      <c r="EI293" s="163"/>
      <c r="EJ293" s="163"/>
      <c r="EK293" s="163"/>
      <c r="EL293" s="163"/>
      <c r="EM293" s="163"/>
      <c r="EN293" s="163"/>
      <c r="EO293" s="163"/>
      <c r="EP293" s="163"/>
      <c r="EQ293" s="163"/>
      <c r="ER293" s="163"/>
      <c r="ES293" s="163"/>
      <c r="ET293" s="163"/>
      <c r="EU293" s="163"/>
      <c r="EV293" s="163"/>
      <c r="EW293" s="163"/>
      <c r="EX293" s="163"/>
      <c r="EY293" s="163"/>
      <c r="EZ293" s="163"/>
      <c r="FA293" s="163"/>
      <c r="FB293" s="163"/>
      <c r="FC293" s="163"/>
      <c r="FD293" s="163"/>
      <c r="FE293" s="163"/>
      <c r="FF293" s="163"/>
      <c r="FG293" s="163"/>
      <c r="FH293" s="163"/>
      <c r="FI293" s="163"/>
      <c r="FJ293" s="163"/>
      <c r="FK293" s="163"/>
      <c r="FL293" s="163"/>
      <c r="FM293" s="163"/>
      <c r="FN293" s="163"/>
      <c r="FO293" s="163"/>
      <c r="FP293" s="163"/>
      <c r="FQ293" s="163"/>
      <c r="FR293" s="163"/>
      <c r="FS293" s="163"/>
      <c r="FT293" s="163"/>
      <c r="FU293" s="163"/>
      <c r="FV293" s="163"/>
      <c r="FW293" s="163"/>
      <c r="FX293" s="163"/>
      <c r="FY293" s="163"/>
      <c r="FZ293" s="163"/>
      <c r="GA293" s="163"/>
      <c r="GB293" s="163"/>
      <c r="GC293" s="163"/>
      <c r="GD293" s="163"/>
      <c r="GE293" s="163"/>
      <c r="GF293" s="163"/>
      <c r="GG293" s="163"/>
      <c r="GH293" s="164"/>
      <c r="GI293" s="164"/>
      <c r="AAA293" s="322"/>
      <c r="AAB293" s="323"/>
      <c r="AAC293" s="173"/>
      <c r="AAD293" s="622"/>
      <c r="AAE293" s="623"/>
      <c r="AAF293" s="623"/>
      <c r="AAG293" s="569"/>
      <c r="AAH293" s="570"/>
      <c r="AAI293" s="703"/>
      <c r="AAJ293" s="572"/>
      <c r="AAK293" s="572"/>
      <c r="AAL293" s="572"/>
      <c r="AAM293" s="572"/>
      <c r="AAN293" s="572"/>
      <c r="AAO293" s="572"/>
      <c r="AAP293" s="573"/>
      <c r="AAQ293" s="706"/>
      <c r="AAR293" s="465"/>
      <c r="AAS293" s="465"/>
      <c r="AAT293" s="707"/>
      <c r="AAU293" s="713"/>
      <c r="AAV293" s="465"/>
      <c r="AAW293" s="465"/>
      <c r="AAX293" s="714"/>
      <c r="AAY293" s="706"/>
      <c r="AAZ293" s="465"/>
      <c r="ABA293" s="465"/>
      <c r="ABB293" s="718"/>
      <c r="ABC293" s="722"/>
      <c r="ABD293" s="723"/>
      <c r="ABE293" s="723"/>
      <c r="ABF293" s="724"/>
      <c r="ABG293" s="722"/>
      <c r="ABH293" s="723"/>
      <c r="ABI293" s="723"/>
      <c r="ABJ293" s="724"/>
      <c r="ABK293" s="722"/>
      <c r="ABL293" s="723"/>
      <c r="ABM293" s="723"/>
      <c r="ABN293" s="724"/>
      <c r="ABO293" s="773"/>
      <c r="ABP293" s="465"/>
      <c r="ABQ293" s="465"/>
      <c r="ABR293" s="714"/>
      <c r="ABS293" s="550"/>
      <c r="ABT293" s="551"/>
      <c r="ABU293" s="551"/>
      <c r="ABV293" s="552"/>
      <c r="ABW293" s="765"/>
      <c r="ABX293" s="723"/>
      <c r="ABY293" s="723"/>
      <c r="ABZ293" s="766"/>
      <c r="ACA293" s="770"/>
      <c r="ACB293" s="723"/>
      <c r="ACC293" s="723"/>
      <c r="ACD293" s="766"/>
      <c r="ACE293" s="770"/>
      <c r="ACF293" s="723"/>
      <c r="ACG293" s="723"/>
      <c r="ACH293" s="766"/>
      <c r="ACI293" s="770"/>
      <c r="ACJ293" s="723"/>
      <c r="ACK293" s="723"/>
      <c r="ACL293" s="766"/>
      <c r="ACM293" s="770"/>
      <c r="ACN293" s="723"/>
      <c r="ACO293" s="723"/>
      <c r="ACP293" s="766"/>
      <c r="ACQ293" s="770"/>
      <c r="ACR293" s="723"/>
      <c r="ACS293" s="723"/>
      <c r="ACT293" s="766"/>
      <c r="ACU293" s="770"/>
      <c r="ACV293" s="723"/>
      <c r="ACW293" s="723"/>
      <c r="ACX293" s="766"/>
      <c r="ACY293" s="770"/>
      <c r="ACZ293" s="723"/>
      <c r="ADA293" s="723"/>
      <c r="ADB293" s="803"/>
      <c r="ADC293" s="34"/>
      <c r="ADD293" s="174"/>
    </row>
    <row r="294" spans="2:784" s="165" customFormat="1" ht="7.5" customHeight="1" x14ac:dyDescent="0.15">
      <c r="B294" s="34"/>
      <c r="C294" s="34"/>
      <c r="D294" s="34"/>
      <c r="E294" s="34"/>
      <c r="F294" s="34"/>
      <c r="G294" s="34"/>
      <c r="H294" s="34"/>
      <c r="I294" s="34"/>
      <c r="J294" s="106"/>
      <c r="K294" s="106"/>
      <c r="L294" s="34"/>
      <c r="M294" s="124"/>
      <c r="N294" s="124"/>
      <c r="O294" s="124"/>
      <c r="P294" s="50"/>
      <c r="Q294" s="50"/>
      <c r="R294" s="127"/>
      <c r="S294" s="50"/>
      <c r="T294" s="50"/>
      <c r="U294" s="50"/>
      <c r="V294" s="50"/>
      <c r="W294" s="50"/>
      <c r="X294" s="50"/>
      <c r="Y294" s="50"/>
      <c r="Z294" s="127"/>
      <c r="AA294" s="127"/>
      <c r="AB294" s="127"/>
      <c r="AC294" s="127"/>
      <c r="AD294" s="127"/>
      <c r="AE294" s="127"/>
      <c r="AF294" s="127"/>
      <c r="AG294" s="127"/>
      <c r="AH294" s="127"/>
      <c r="AI294" s="127"/>
      <c r="AJ294" s="127"/>
      <c r="AK294" s="118"/>
      <c r="AL294" s="118"/>
      <c r="AM294" s="118"/>
      <c r="AN294" s="118"/>
      <c r="AO294" s="118"/>
      <c r="AP294" s="118"/>
      <c r="AQ294" s="118"/>
      <c r="AR294" s="118"/>
      <c r="AS294" s="118"/>
      <c r="AT294" s="118"/>
      <c r="AU294" s="118"/>
      <c r="AV294" s="118"/>
      <c r="AW294" s="127"/>
      <c r="AX294" s="127"/>
      <c r="AY294" s="127"/>
      <c r="AZ294" s="127"/>
      <c r="BA294" s="43"/>
      <c r="BB294" s="43"/>
      <c r="BC294" s="43"/>
      <c r="BD294" s="43"/>
      <c r="BE294" s="118"/>
      <c r="BF294" s="118"/>
      <c r="BG294" s="118"/>
      <c r="BH294" s="118"/>
      <c r="BI294" s="118"/>
      <c r="BJ294" s="118"/>
      <c r="BK294" s="118"/>
      <c r="BL294" s="118"/>
      <c r="BM294" s="118"/>
      <c r="BN294" s="118"/>
      <c r="BO294" s="118"/>
      <c r="BP294" s="118"/>
      <c r="BQ294" s="118"/>
      <c r="BR294" s="118"/>
      <c r="BS294" s="118"/>
      <c r="BT294" s="118"/>
      <c r="BU294" s="118"/>
      <c r="BV294" s="118"/>
      <c r="BW294" s="118"/>
      <c r="BX294" s="118"/>
      <c r="BY294" s="118"/>
      <c r="BZ294" s="118"/>
      <c r="CA294" s="118"/>
      <c r="CB294" s="118"/>
      <c r="CC294" s="118"/>
      <c r="CD294" s="118"/>
      <c r="CE294" s="118"/>
      <c r="CF294" s="118"/>
      <c r="CG294" s="118"/>
      <c r="CH294" s="118"/>
      <c r="CI294" s="118"/>
      <c r="CJ294" s="118"/>
      <c r="CK294" s="34"/>
      <c r="CL294" s="34"/>
      <c r="CM294" s="60"/>
      <c r="CN294" s="61"/>
      <c r="CO294" s="61"/>
      <c r="CP294" s="61"/>
      <c r="CQ294" s="61"/>
      <c r="CR294" s="61"/>
      <c r="CS294" s="61"/>
      <c r="CT294" s="61"/>
      <c r="CU294" s="61"/>
      <c r="CV294" s="61"/>
      <c r="CW294" s="61"/>
      <c r="CX294" s="61"/>
      <c r="CY294" s="61"/>
      <c r="CZ294" s="61"/>
      <c r="DA294" s="61"/>
      <c r="DB294" s="61"/>
      <c r="DC294" s="61"/>
      <c r="DD294" s="61"/>
      <c r="DE294" s="61"/>
      <c r="DF294" s="62"/>
      <c r="DG294" s="62"/>
      <c r="DH294" s="62"/>
      <c r="DI294" s="62"/>
      <c r="DJ294" s="62"/>
      <c r="DK294" s="62"/>
      <c r="DL294" s="62"/>
      <c r="DM294" s="62"/>
      <c r="DN294" s="62"/>
      <c r="DO294" s="60"/>
      <c r="DP294" s="60"/>
      <c r="DQ294" s="60"/>
      <c r="DR294" s="60"/>
      <c r="DS294" s="60"/>
      <c r="DT294" s="60"/>
      <c r="DU294" s="60"/>
      <c r="DV294" s="60"/>
      <c r="DW294" s="60"/>
      <c r="DX294" s="163"/>
      <c r="DY294" s="163"/>
      <c r="DZ294" s="163"/>
      <c r="EA294" s="163"/>
      <c r="EB294" s="163"/>
      <c r="EC294" s="163"/>
      <c r="ED294" s="163"/>
      <c r="EE294" s="163"/>
      <c r="EF294" s="163"/>
      <c r="EG294" s="163"/>
      <c r="EH294" s="163"/>
      <c r="EI294" s="163"/>
      <c r="EJ294" s="163"/>
      <c r="EK294" s="163"/>
      <c r="EL294" s="163"/>
      <c r="EM294" s="163"/>
      <c r="EN294" s="163"/>
      <c r="EO294" s="163"/>
      <c r="EP294" s="163"/>
      <c r="EQ294" s="163"/>
      <c r="ER294" s="163"/>
      <c r="ES294" s="163"/>
      <c r="ET294" s="163"/>
      <c r="EU294" s="163"/>
      <c r="EV294" s="163"/>
      <c r="EW294" s="163"/>
      <c r="EX294" s="163"/>
      <c r="EY294" s="163"/>
      <c r="EZ294" s="163"/>
      <c r="FA294" s="163"/>
      <c r="FB294" s="163"/>
      <c r="FC294" s="163"/>
      <c r="FD294" s="163"/>
      <c r="FE294" s="163"/>
      <c r="FF294" s="163"/>
      <c r="FG294" s="163"/>
      <c r="FH294" s="163"/>
      <c r="FI294" s="163"/>
      <c r="FJ294" s="163"/>
      <c r="FK294" s="163"/>
      <c r="FL294" s="163"/>
      <c r="FM294" s="163"/>
      <c r="FN294" s="163"/>
      <c r="FO294" s="163"/>
      <c r="FP294" s="163"/>
      <c r="FQ294" s="163"/>
      <c r="FR294" s="163"/>
      <c r="FS294" s="163"/>
      <c r="FT294" s="163"/>
      <c r="FU294" s="163"/>
      <c r="FV294" s="163"/>
      <c r="FW294" s="163"/>
      <c r="FX294" s="163"/>
      <c r="FY294" s="163"/>
      <c r="FZ294" s="163"/>
      <c r="GA294" s="163"/>
      <c r="GB294" s="163"/>
      <c r="GC294" s="163"/>
      <c r="GD294" s="163"/>
      <c r="GE294" s="163"/>
      <c r="GF294" s="163"/>
      <c r="GG294" s="163"/>
      <c r="GH294" s="164"/>
      <c r="GI294" s="164"/>
      <c r="AAA294" s="322"/>
      <c r="AAB294" s="323"/>
      <c r="AAC294" s="173"/>
      <c r="AAD294" s="622"/>
      <c r="AAE294" s="623"/>
      <c r="AAF294" s="623"/>
      <c r="AAG294" s="569"/>
      <c r="AAH294" s="570"/>
      <c r="AAI294" s="702" t="s">
        <v>94</v>
      </c>
      <c r="AAJ294" s="565"/>
      <c r="AAK294" s="565"/>
      <c r="AAL294" s="565"/>
      <c r="AAM294" s="565"/>
      <c r="AAN294" s="565"/>
      <c r="AAO294" s="565"/>
      <c r="AAP294" s="566"/>
      <c r="AAQ294" s="706"/>
      <c r="AAR294" s="465"/>
      <c r="AAS294" s="465"/>
      <c r="AAT294" s="707"/>
      <c r="AAU294" s="713"/>
      <c r="AAV294" s="465"/>
      <c r="AAW294" s="465"/>
      <c r="AAX294" s="714"/>
      <c r="AAY294" s="706"/>
      <c r="AAZ294" s="465"/>
      <c r="ABA294" s="465"/>
      <c r="ABB294" s="718"/>
      <c r="ABC294" s="722"/>
      <c r="ABD294" s="723"/>
      <c r="ABE294" s="723"/>
      <c r="ABF294" s="724"/>
      <c r="ABG294" s="722"/>
      <c r="ABH294" s="723"/>
      <c r="ABI294" s="723"/>
      <c r="ABJ294" s="724"/>
      <c r="ABK294" s="722"/>
      <c r="ABL294" s="723"/>
      <c r="ABM294" s="723"/>
      <c r="ABN294" s="724"/>
      <c r="ABO294" s="773"/>
      <c r="ABP294" s="465"/>
      <c r="ABQ294" s="465"/>
      <c r="ABR294" s="714"/>
      <c r="ABS294" s="550"/>
      <c r="ABT294" s="551"/>
      <c r="ABU294" s="551"/>
      <c r="ABV294" s="552"/>
      <c r="ABW294" s="765"/>
      <c r="ABX294" s="723"/>
      <c r="ABY294" s="723"/>
      <c r="ABZ294" s="766"/>
      <c r="ACA294" s="770"/>
      <c r="ACB294" s="723"/>
      <c r="ACC294" s="723"/>
      <c r="ACD294" s="766"/>
      <c r="ACE294" s="770"/>
      <c r="ACF294" s="723"/>
      <c r="ACG294" s="723"/>
      <c r="ACH294" s="766"/>
      <c r="ACI294" s="770"/>
      <c r="ACJ294" s="723"/>
      <c r="ACK294" s="723"/>
      <c r="ACL294" s="766"/>
      <c r="ACM294" s="770"/>
      <c r="ACN294" s="723"/>
      <c r="ACO294" s="723"/>
      <c r="ACP294" s="766"/>
      <c r="ACQ294" s="770"/>
      <c r="ACR294" s="723"/>
      <c r="ACS294" s="723"/>
      <c r="ACT294" s="766"/>
      <c r="ACU294" s="770"/>
      <c r="ACV294" s="723"/>
      <c r="ACW294" s="723"/>
      <c r="ACX294" s="766"/>
      <c r="ACY294" s="770"/>
      <c r="ACZ294" s="723"/>
      <c r="ADA294" s="723"/>
      <c r="ADB294" s="803"/>
      <c r="ADC294" s="34"/>
      <c r="ADD294" s="174"/>
    </row>
    <row r="295" spans="2:784" s="165" customFormat="1" ht="7.5" customHeight="1" thickBot="1" x14ac:dyDescent="0.2">
      <c r="B295" s="34"/>
      <c r="C295" s="34"/>
      <c r="D295" s="34"/>
      <c r="E295" s="34"/>
      <c r="F295" s="34"/>
      <c r="G295" s="34"/>
      <c r="H295" s="34"/>
      <c r="I295" s="34"/>
      <c r="J295" s="106"/>
      <c r="K295" s="106"/>
      <c r="L295" s="34"/>
      <c r="M295" s="124"/>
      <c r="N295" s="124"/>
      <c r="O295" s="124"/>
      <c r="P295" s="50"/>
      <c r="Q295" s="50"/>
      <c r="R295" s="127"/>
      <c r="S295" s="50"/>
      <c r="T295" s="50"/>
      <c r="U295" s="50"/>
      <c r="V295" s="50"/>
      <c r="W295" s="50"/>
      <c r="X295" s="50"/>
      <c r="Y295" s="50"/>
      <c r="Z295" s="127"/>
      <c r="AA295" s="127"/>
      <c r="AB295" s="127"/>
      <c r="AC295" s="127"/>
      <c r="AD295" s="127"/>
      <c r="AE295" s="127"/>
      <c r="AF295" s="127"/>
      <c r="AG295" s="127"/>
      <c r="AH295" s="127"/>
      <c r="AI295" s="127"/>
      <c r="AJ295" s="127"/>
      <c r="AK295" s="118"/>
      <c r="AL295" s="118"/>
      <c r="AM295" s="118"/>
      <c r="AN295" s="118"/>
      <c r="AO295" s="118"/>
      <c r="AP295" s="118"/>
      <c r="AQ295" s="118"/>
      <c r="AR295" s="118"/>
      <c r="AS295" s="118"/>
      <c r="AT295" s="118"/>
      <c r="AU295" s="118"/>
      <c r="AV295" s="118"/>
      <c r="AW295" s="127"/>
      <c r="AX295" s="127"/>
      <c r="AY295" s="127"/>
      <c r="AZ295" s="127"/>
      <c r="BA295" s="43"/>
      <c r="BB295" s="43"/>
      <c r="BC295" s="43"/>
      <c r="BD295" s="43"/>
      <c r="BE295" s="118"/>
      <c r="BF295" s="118"/>
      <c r="BG295" s="118"/>
      <c r="BH295" s="118"/>
      <c r="BI295" s="118"/>
      <c r="BJ295" s="118"/>
      <c r="BK295" s="118"/>
      <c r="BL295" s="118"/>
      <c r="BM295" s="118"/>
      <c r="BN295" s="118"/>
      <c r="BO295" s="118"/>
      <c r="BP295" s="118"/>
      <c r="BQ295" s="118"/>
      <c r="BR295" s="118"/>
      <c r="BS295" s="118"/>
      <c r="BT295" s="118"/>
      <c r="BU295" s="118"/>
      <c r="BV295" s="118"/>
      <c r="BW295" s="118"/>
      <c r="BX295" s="118"/>
      <c r="BY295" s="118"/>
      <c r="BZ295" s="118"/>
      <c r="CA295" s="118"/>
      <c r="CB295" s="118"/>
      <c r="CC295" s="118"/>
      <c r="CD295" s="118"/>
      <c r="CE295" s="118"/>
      <c r="CF295" s="118"/>
      <c r="CG295" s="118"/>
      <c r="CH295" s="118"/>
      <c r="CI295" s="118"/>
      <c r="CJ295" s="118"/>
      <c r="CK295" s="34"/>
      <c r="CL295" s="34"/>
      <c r="CM295" s="60"/>
      <c r="CN295" s="61"/>
      <c r="CO295" s="61"/>
      <c r="CP295" s="61"/>
      <c r="CQ295" s="61"/>
      <c r="CR295" s="61"/>
      <c r="CS295" s="61"/>
      <c r="CT295" s="61"/>
      <c r="CU295" s="61"/>
      <c r="CV295" s="61"/>
      <c r="CW295" s="61"/>
      <c r="CX295" s="61"/>
      <c r="CY295" s="61"/>
      <c r="CZ295" s="61"/>
      <c r="DA295" s="61"/>
      <c r="DB295" s="61"/>
      <c r="DC295" s="61"/>
      <c r="DD295" s="61"/>
      <c r="DE295" s="61"/>
      <c r="DF295" s="62"/>
      <c r="DG295" s="62"/>
      <c r="DH295" s="62"/>
      <c r="DI295" s="62"/>
      <c r="DJ295" s="62"/>
      <c r="DK295" s="62"/>
      <c r="DL295" s="62"/>
      <c r="DM295" s="62"/>
      <c r="DN295" s="62"/>
      <c r="DO295" s="60"/>
      <c r="DP295" s="60"/>
      <c r="DQ295" s="60"/>
      <c r="DR295" s="60"/>
      <c r="DS295" s="60"/>
      <c r="DT295" s="60"/>
      <c r="DU295" s="60"/>
      <c r="DV295" s="60"/>
      <c r="DW295" s="60"/>
      <c r="DX295" s="163"/>
      <c r="DY295" s="163"/>
      <c r="DZ295" s="163"/>
      <c r="EA295" s="163"/>
      <c r="EB295" s="163"/>
      <c r="EC295" s="163"/>
      <c r="ED295" s="163"/>
      <c r="EE295" s="163"/>
      <c r="EF295" s="163"/>
      <c r="EG295" s="163"/>
      <c r="EH295" s="163"/>
      <c r="EI295" s="163"/>
      <c r="EJ295" s="163"/>
      <c r="EK295" s="163"/>
      <c r="EL295" s="163"/>
      <c r="EM295" s="163"/>
      <c r="EN295" s="163"/>
      <c r="EO295" s="163"/>
      <c r="EP295" s="163"/>
      <c r="EQ295" s="163"/>
      <c r="ER295" s="163"/>
      <c r="ES295" s="163"/>
      <c r="ET295" s="163"/>
      <c r="EU295" s="163"/>
      <c r="EV295" s="163"/>
      <c r="EW295" s="163"/>
      <c r="EX295" s="163"/>
      <c r="EY295" s="163"/>
      <c r="EZ295" s="163"/>
      <c r="FA295" s="163"/>
      <c r="FB295" s="163"/>
      <c r="FC295" s="163"/>
      <c r="FD295" s="163"/>
      <c r="FE295" s="163"/>
      <c r="FF295" s="163"/>
      <c r="FG295" s="163"/>
      <c r="FH295" s="163"/>
      <c r="FI295" s="163"/>
      <c r="FJ295" s="163"/>
      <c r="FK295" s="163"/>
      <c r="FL295" s="163"/>
      <c r="FM295" s="163"/>
      <c r="FN295" s="163"/>
      <c r="FO295" s="163"/>
      <c r="FP295" s="163"/>
      <c r="FQ295" s="163"/>
      <c r="FR295" s="163"/>
      <c r="FS295" s="163"/>
      <c r="FT295" s="163"/>
      <c r="FU295" s="163"/>
      <c r="FV295" s="163"/>
      <c r="FW295" s="163"/>
      <c r="FX295" s="163"/>
      <c r="FY295" s="163"/>
      <c r="FZ295" s="163"/>
      <c r="GA295" s="163"/>
      <c r="GB295" s="163"/>
      <c r="GC295" s="163"/>
      <c r="GD295" s="163"/>
      <c r="GE295" s="163"/>
      <c r="GF295" s="163"/>
      <c r="GG295" s="163"/>
      <c r="GH295" s="164"/>
      <c r="GI295" s="164"/>
      <c r="AAA295" s="322"/>
      <c r="AAB295" s="323"/>
      <c r="AAC295" s="173"/>
      <c r="AAD295" s="622"/>
      <c r="AAE295" s="623"/>
      <c r="AAF295" s="623"/>
      <c r="AAG295" s="571"/>
      <c r="AAH295" s="568"/>
      <c r="AAI295" s="778"/>
      <c r="AAJ295" s="567"/>
      <c r="AAK295" s="567"/>
      <c r="AAL295" s="567"/>
      <c r="AAM295" s="567"/>
      <c r="AAN295" s="567"/>
      <c r="AAO295" s="567"/>
      <c r="AAP295" s="568"/>
      <c r="AAQ295" s="708"/>
      <c r="AAR295" s="709"/>
      <c r="AAS295" s="709"/>
      <c r="AAT295" s="710"/>
      <c r="AAU295" s="715"/>
      <c r="AAV295" s="709"/>
      <c r="AAW295" s="709"/>
      <c r="AAX295" s="716"/>
      <c r="AAY295" s="708"/>
      <c r="AAZ295" s="709"/>
      <c r="ABA295" s="709"/>
      <c r="ABB295" s="719"/>
      <c r="ABC295" s="725"/>
      <c r="ABD295" s="726"/>
      <c r="ABE295" s="726"/>
      <c r="ABF295" s="727"/>
      <c r="ABG295" s="725"/>
      <c r="ABH295" s="726"/>
      <c r="ABI295" s="726"/>
      <c r="ABJ295" s="727"/>
      <c r="ABK295" s="725"/>
      <c r="ABL295" s="726"/>
      <c r="ABM295" s="726"/>
      <c r="ABN295" s="727"/>
      <c r="ABO295" s="774"/>
      <c r="ABP295" s="709"/>
      <c r="ABQ295" s="709"/>
      <c r="ABR295" s="716"/>
      <c r="ABS295" s="553"/>
      <c r="ABT295" s="554"/>
      <c r="ABU295" s="554"/>
      <c r="ABV295" s="555"/>
      <c r="ABW295" s="767"/>
      <c r="ABX295" s="726"/>
      <c r="ABY295" s="726"/>
      <c r="ABZ295" s="768"/>
      <c r="ACA295" s="771"/>
      <c r="ACB295" s="726"/>
      <c r="ACC295" s="726"/>
      <c r="ACD295" s="768"/>
      <c r="ACE295" s="771"/>
      <c r="ACF295" s="726"/>
      <c r="ACG295" s="726"/>
      <c r="ACH295" s="768"/>
      <c r="ACI295" s="771"/>
      <c r="ACJ295" s="726"/>
      <c r="ACK295" s="726"/>
      <c r="ACL295" s="768"/>
      <c r="ACM295" s="779"/>
      <c r="ACN295" s="780"/>
      <c r="ACO295" s="780"/>
      <c r="ACP295" s="781"/>
      <c r="ACQ295" s="779"/>
      <c r="ACR295" s="780"/>
      <c r="ACS295" s="780"/>
      <c r="ACT295" s="781"/>
      <c r="ACU295" s="779"/>
      <c r="ACV295" s="780"/>
      <c r="ACW295" s="780"/>
      <c r="ACX295" s="781"/>
      <c r="ACY295" s="779"/>
      <c r="ACZ295" s="780"/>
      <c r="ADA295" s="780"/>
      <c r="ADB295" s="850"/>
      <c r="ADC295" s="34"/>
      <c r="ADD295" s="174"/>
    </row>
    <row r="296" spans="2:784" s="165" customFormat="1" ht="7.5" customHeight="1" thickTop="1" x14ac:dyDescent="0.15">
      <c r="B296" s="34"/>
      <c r="C296" s="34"/>
      <c r="D296" s="34"/>
      <c r="E296" s="34"/>
      <c r="F296" s="34"/>
      <c r="G296" s="34"/>
      <c r="H296" s="34"/>
      <c r="I296" s="34"/>
      <c r="J296" s="106"/>
      <c r="K296" s="106"/>
      <c r="L296" s="34"/>
      <c r="M296" s="124"/>
      <c r="N296" s="124"/>
      <c r="O296" s="124"/>
      <c r="P296" s="129"/>
      <c r="Q296" s="129"/>
      <c r="R296" s="49"/>
      <c r="S296" s="95"/>
      <c r="T296" s="49"/>
      <c r="U296" s="49"/>
      <c r="V296" s="49"/>
      <c r="W296" s="49"/>
      <c r="X296" s="49"/>
      <c r="Y296" s="49"/>
      <c r="Z296" s="49"/>
      <c r="AA296" s="49"/>
      <c r="AB296" s="49"/>
      <c r="AC296" s="49"/>
      <c r="AD296" s="49"/>
      <c r="AE296" s="49"/>
      <c r="AF296" s="49"/>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51"/>
      <c r="BV296" s="51"/>
      <c r="BW296" s="51"/>
      <c r="BX296" s="51"/>
      <c r="BY296" s="52"/>
      <c r="BZ296" s="43"/>
      <c r="CA296" s="43"/>
      <c r="CB296" s="43"/>
      <c r="CC296" s="43"/>
      <c r="CD296" s="43"/>
      <c r="CE296" s="43"/>
      <c r="CF296" s="43"/>
      <c r="CG296" s="43"/>
      <c r="CH296" s="43"/>
      <c r="CI296" s="43"/>
      <c r="CJ296" s="43"/>
      <c r="CK296" s="34"/>
      <c r="CL296" s="34"/>
      <c r="CM296" s="60"/>
      <c r="CN296" s="61"/>
      <c r="CO296" s="61"/>
      <c r="CP296" s="61"/>
      <c r="CQ296" s="61"/>
      <c r="CR296" s="61"/>
      <c r="CS296" s="61"/>
      <c r="CT296" s="61"/>
      <c r="CU296" s="61"/>
      <c r="CV296" s="61"/>
      <c r="CW296" s="61"/>
      <c r="CX296" s="61"/>
      <c r="CY296" s="61"/>
      <c r="CZ296" s="61"/>
      <c r="DA296" s="61"/>
      <c r="DB296" s="61"/>
      <c r="DC296" s="61"/>
      <c r="DD296" s="61"/>
      <c r="DE296" s="61"/>
      <c r="DF296" s="62"/>
      <c r="DG296" s="62"/>
      <c r="DH296" s="62"/>
      <c r="DI296" s="62"/>
      <c r="DJ296" s="62"/>
      <c r="DK296" s="62"/>
      <c r="DL296" s="62"/>
      <c r="DM296" s="62"/>
      <c r="DN296" s="62"/>
      <c r="DO296" s="60"/>
      <c r="DP296" s="60"/>
      <c r="DQ296" s="60"/>
      <c r="DR296" s="60"/>
      <c r="DS296" s="60"/>
      <c r="DT296" s="60"/>
      <c r="DU296" s="60"/>
      <c r="DV296" s="60"/>
      <c r="DW296" s="60"/>
      <c r="DX296" s="163"/>
      <c r="DY296" s="163"/>
      <c r="DZ296" s="163"/>
      <c r="EA296" s="163"/>
      <c r="EB296" s="163"/>
      <c r="EC296" s="163"/>
      <c r="ED296" s="163"/>
      <c r="EE296" s="163"/>
      <c r="EF296" s="163"/>
      <c r="EG296" s="163"/>
      <c r="EH296" s="163"/>
      <c r="EI296" s="163"/>
      <c r="EJ296" s="163"/>
      <c r="EK296" s="163"/>
      <c r="EL296" s="163"/>
      <c r="EM296" s="163"/>
      <c r="EN296" s="163"/>
      <c r="EO296" s="163"/>
      <c r="EP296" s="163"/>
      <c r="EQ296" s="163"/>
      <c r="ER296" s="163"/>
      <c r="ES296" s="163"/>
      <c r="ET296" s="163"/>
      <c r="EU296" s="163"/>
      <c r="EV296" s="163"/>
      <c r="EW296" s="163"/>
      <c r="EX296" s="163"/>
      <c r="EY296" s="163"/>
      <c r="EZ296" s="163"/>
      <c r="FA296" s="163"/>
      <c r="FB296" s="163"/>
      <c r="FC296" s="163"/>
      <c r="FD296" s="163"/>
      <c r="FE296" s="163"/>
      <c r="FF296" s="163"/>
      <c r="FG296" s="163"/>
      <c r="FH296" s="163"/>
      <c r="FI296" s="163"/>
      <c r="FJ296" s="163"/>
      <c r="FK296" s="163"/>
      <c r="FL296" s="163"/>
      <c r="FM296" s="163"/>
      <c r="FN296" s="163"/>
      <c r="FO296" s="163"/>
      <c r="FP296" s="163"/>
      <c r="FQ296" s="163"/>
      <c r="FR296" s="163"/>
      <c r="FS296" s="163"/>
      <c r="FT296" s="163"/>
      <c r="FU296" s="163"/>
      <c r="FV296" s="163"/>
      <c r="FW296" s="163"/>
      <c r="FX296" s="163"/>
      <c r="FY296" s="163"/>
      <c r="FZ296" s="163"/>
      <c r="GA296" s="163"/>
      <c r="GB296" s="163"/>
      <c r="GC296" s="163"/>
      <c r="GD296" s="163"/>
      <c r="GE296" s="163"/>
      <c r="GF296" s="163"/>
      <c r="GG296" s="163"/>
      <c r="GH296" s="164"/>
      <c r="GI296" s="164"/>
      <c r="AAA296" s="322"/>
      <c r="AAB296" s="323"/>
      <c r="AAC296" s="173"/>
      <c r="AAD296" s="622"/>
      <c r="AAE296" s="623"/>
      <c r="AAF296" s="623"/>
      <c r="AAG296" s="641" t="s">
        <v>92</v>
      </c>
      <c r="AAH296" s="642"/>
      <c r="AAI296" s="207"/>
      <c r="AAJ296" s="647" t="s">
        <v>187</v>
      </c>
      <c r="AAK296" s="647"/>
      <c r="AAL296" s="647"/>
      <c r="AAM296" s="647"/>
      <c r="AAN296" s="647"/>
      <c r="AAO296" s="647"/>
      <c r="AAP296" s="647"/>
      <c r="AAQ296" s="647"/>
      <c r="AAR296" s="647"/>
      <c r="AAS296" s="647"/>
      <c r="AAT296" s="647"/>
      <c r="AAU296" s="647"/>
      <c r="AAV296" s="647"/>
      <c r="AAW296" s="647"/>
      <c r="AAX296" s="208"/>
      <c r="AAY296" s="648" t="str">
        <f>IF($AAY$185="","",$AAY$185)</f>
        <v/>
      </c>
      <c r="AAZ296" s="649"/>
      <c r="ABA296" s="649"/>
      <c r="ABB296" s="649"/>
      <c r="ABC296" s="649"/>
      <c r="ABD296" s="649"/>
      <c r="ABE296" s="649"/>
      <c r="ABF296" s="649"/>
      <c r="ABG296" s="649"/>
      <c r="ABH296" s="649"/>
      <c r="ABI296" s="649"/>
      <c r="ABJ296" s="649"/>
      <c r="ABK296" s="649"/>
      <c r="ABL296" s="649"/>
      <c r="ABM296" s="649"/>
      <c r="ABN296" s="649"/>
      <c r="ABO296" s="649"/>
      <c r="ABP296" s="649"/>
      <c r="ABQ296" s="649"/>
      <c r="ABR296" s="649"/>
      <c r="ABS296" s="649"/>
      <c r="ABT296" s="649"/>
      <c r="ABU296" s="649"/>
      <c r="ABV296" s="649"/>
      <c r="ABW296" s="649"/>
      <c r="ABX296" s="649"/>
      <c r="ABY296" s="649"/>
      <c r="ABZ296" s="649"/>
      <c r="ACA296" s="649"/>
      <c r="ACB296" s="649"/>
      <c r="ACC296" s="649"/>
      <c r="ACD296" s="649"/>
      <c r="ACE296" s="649"/>
      <c r="ACF296" s="649"/>
      <c r="ACG296" s="649"/>
      <c r="ACH296" s="649"/>
      <c r="ACI296" s="649"/>
      <c r="ACJ296" s="649"/>
      <c r="ACK296" s="649"/>
      <c r="ACL296" s="649"/>
      <c r="ACM296" s="240"/>
      <c r="ACN296" s="241"/>
      <c r="ACO296" s="241"/>
      <c r="ACP296" s="241"/>
      <c r="ACQ296" s="242"/>
      <c r="ACR296" s="181"/>
      <c r="ACS296" s="181"/>
      <c r="ACT296" s="181"/>
      <c r="ACU296" s="181"/>
      <c r="ACV296" s="181"/>
      <c r="ACW296" s="181"/>
      <c r="ACX296" s="181"/>
      <c r="ACY296" s="181"/>
      <c r="ACZ296" s="181"/>
      <c r="ADA296" s="181"/>
      <c r="ADB296" s="181"/>
      <c r="ADC296" s="34"/>
      <c r="ADD296" s="174"/>
    </row>
    <row r="297" spans="2:784" s="165" customFormat="1" ht="7.5" customHeight="1" x14ac:dyDescent="0.15">
      <c r="B297" s="34"/>
      <c r="C297" s="34"/>
      <c r="D297" s="34"/>
      <c r="E297" s="34"/>
      <c r="F297" s="34"/>
      <c r="G297" s="34"/>
      <c r="H297" s="34"/>
      <c r="I297" s="34"/>
      <c r="J297" s="106"/>
      <c r="K297" s="106"/>
      <c r="L297" s="34"/>
      <c r="M297" s="124"/>
      <c r="N297" s="124"/>
      <c r="O297" s="124"/>
      <c r="P297" s="129"/>
      <c r="Q297" s="129"/>
      <c r="R297" s="49"/>
      <c r="S297" s="95"/>
      <c r="T297" s="49"/>
      <c r="U297" s="49"/>
      <c r="V297" s="49"/>
      <c r="W297" s="49"/>
      <c r="X297" s="49"/>
      <c r="Y297" s="49"/>
      <c r="Z297" s="49"/>
      <c r="AA297" s="49"/>
      <c r="AB297" s="49"/>
      <c r="AC297" s="49"/>
      <c r="AD297" s="49"/>
      <c r="AE297" s="49"/>
      <c r="AF297" s="49"/>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51"/>
      <c r="BV297" s="51"/>
      <c r="BW297" s="51"/>
      <c r="BX297" s="51"/>
      <c r="BY297" s="43"/>
      <c r="BZ297" s="43"/>
      <c r="CA297" s="43"/>
      <c r="CB297" s="43"/>
      <c r="CC297" s="43"/>
      <c r="CD297" s="43"/>
      <c r="CE297" s="43"/>
      <c r="CF297" s="43"/>
      <c r="CG297" s="43"/>
      <c r="CH297" s="43"/>
      <c r="CI297" s="43"/>
      <c r="CJ297" s="43"/>
      <c r="CK297" s="34"/>
      <c r="CL297" s="34"/>
      <c r="CM297" s="60"/>
      <c r="CN297" s="61"/>
      <c r="CO297" s="61"/>
      <c r="CP297" s="61"/>
      <c r="CQ297" s="61"/>
      <c r="CR297" s="61"/>
      <c r="CS297" s="61"/>
      <c r="CT297" s="61"/>
      <c r="CU297" s="61"/>
      <c r="CV297" s="61"/>
      <c r="CW297" s="61"/>
      <c r="CX297" s="61"/>
      <c r="CY297" s="61"/>
      <c r="CZ297" s="61"/>
      <c r="DA297" s="61"/>
      <c r="DB297" s="61"/>
      <c r="DC297" s="61"/>
      <c r="DD297" s="61"/>
      <c r="DE297" s="61"/>
      <c r="DF297" s="62"/>
      <c r="DG297" s="62"/>
      <c r="DH297" s="62"/>
      <c r="DI297" s="62"/>
      <c r="DJ297" s="62"/>
      <c r="DK297" s="62"/>
      <c r="DL297" s="62"/>
      <c r="DM297" s="62"/>
      <c r="DN297" s="62"/>
      <c r="DO297" s="60"/>
      <c r="DP297" s="60"/>
      <c r="DQ297" s="60"/>
      <c r="DR297" s="60"/>
      <c r="DS297" s="60"/>
      <c r="DT297" s="60"/>
      <c r="DU297" s="60"/>
      <c r="DV297" s="60"/>
      <c r="DW297" s="60"/>
      <c r="DX297" s="163"/>
      <c r="DY297" s="163"/>
      <c r="DZ297" s="163"/>
      <c r="EA297" s="163"/>
      <c r="EB297" s="163"/>
      <c r="EC297" s="163"/>
      <c r="ED297" s="163"/>
      <c r="EE297" s="163"/>
      <c r="EF297" s="163"/>
      <c r="EG297" s="163"/>
      <c r="EH297" s="163"/>
      <c r="EI297" s="163"/>
      <c r="EJ297" s="163"/>
      <c r="EK297" s="163"/>
      <c r="EL297" s="163"/>
      <c r="EM297" s="163"/>
      <c r="EN297" s="163"/>
      <c r="EO297" s="163"/>
      <c r="EP297" s="163"/>
      <c r="EQ297" s="163"/>
      <c r="ER297" s="163"/>
      <c r="ES297" s="163"/>
      <c r="ET297" s="163"/>
      <c r="EU297" s="163"/>
      <c r="EV297" s="163"/>
      <c r="EW297" s="163"/>
      <c r="EX297" s="163"/>
      <c r="EY297" s="163"/>
      <c r="EZ297" s="163"/>
      <c r="FA297" s="163"/>
      <c r="FB297" s="163"/>
      <c r="FC297" s="163"/>
      <c r="FD297" s="163"/>
      <c r="FE297" s="163"/>
      <c r="FF297" s="163"/>
      <c r="FG297" s="163"/>
      <c r="FH297" s="163"/>
      <c r="FI297" s="163"/>
      <c r="FJ297" s="163"/>
      <c r="FK297" s="163"/>
      <c r="FL297" s="163"/>
      <c r="FM297" s="163"/>
      <c r="FN297" s="163"/>
      <c r="FO297" s="163"/>
      <c r="FP297" s="163"/>
      <c r="FQ297" s="163"/>
      <c r="FR297" s="163"/>
      <c r="FS297" s="163"/>
      <c r="FT297" s="163"/>
      <c r="FU297" s="163"/>
      <c r="FV297" s="163"/>
      <c r="FW297" s="163"/>
      <c r="FX297" s="163"/>
      <c r="FY297" s="163"/>
      <c r="FZ297" s="163"/>
      <c r="GA297" s="163"/>
      <c r="GB297" s="163"/>
      <c r="GC297" s="163"/>
      <c r="GD297" s="163"/>
      <c r="GE297" s="163"/>
      <c r="GF297" s="163"/>
      <c r="GG297" s="163"/>
      <c r="GH297" s="164"/>
      <c r="GI297" s="164"/>
      <c r="AAA297" s="322"/>
      <c r="AAB297" s="323"/>
      <c r="AAC297" s="173"/>
      <c r="AAD297" s="622"/>
      <c r="AAE297" s="623"/>
      <c r="AAF297" s="623"/>
      <c r="AAG297" s="643"/>
      <c r="AAH297" s="644"/>
      <c r="AAI297" s="209"/>
      <c r="AAJ297" s="325"/>
      <c r="AAK297" s="325"/>
      <c r="AAL297" s="325"/>
      <c r="AAM297" s="325"/>
      <c r="AAN297" s="325"/>
      <c r="AAO297" s="325"/>
      <c r="AAP297" s="325"/>
      <c r="AAQ297" s="325"/>
      <c r="AAR297" s="325"/>
      <c r="AAS297" s="325"/>
      <c r="AAT297" s="325"/>
      <c r="AAU297" s="325"/>
      <c r="AAV297" s="325"/>
      <c r="AAW297" s="325"/>
      <c r="AAX297" s="210"/>
      <c r="AAY297" s="329"/>
      <c r="AAZ297" s="330"/>
      <c r="ABA297" s="330"/>
      <c r="ABB297" s="330"/>
      <c r="ABC297" s="330"/>
      <c r="ABD297" s="330"/>
      <c r="ABE297" s="330"/>
      <c r="ABF297" s="330"/>
      <c r="ABG297" s="330"/>
      <c r="ABH297" s="330"/>
      <c r="ABI297" s="330"/>
      <c r="ABJ297" s="330"/>
      <c r="ABK297" s="330"/>
      <c r="ABL297" s="330"/>
      <c r="ABM297" s="330"/>
      <c r="ABN297" s="330"/>
      <c r="ABO297" s="330"/>
      <c r="ABP297" s="330"/>
      <c r="ABQ297" s="330"/>
      <c r="ABR297" s="330"/>
      <c r="ABS297" s="330"/>
      <c r="ABT297" s="330"/>
      <c r="ABU297" s="330"/>
      <c r="ABV297" s="330"/>
      <c r="ABW297" s="330"/>
      <c r="ABX297" s="330"/>
      <c r="ABY297" s="330"/>
      <c r="ABZ297" s="330"/>
      <c r="ACA297" s="330"/>
      <c r="ACB297" s="330"/>
      <c r="ACC297" s="330"/>
      <c r="ACD297" s="330"/>
      <c r="ACE297" s="330"/>
      <c r="ACF297" s="330"/>
      <c r="ACG297" s="330"/>
      <c r="ACH297" s="330"/>
      <c r="ACI297" s="330"/>
      <c r="ACJ297" s="330"/>
      <c r="ACK297" s="330"/>
      <c r="ACL297" s="330"/>
      <c r="ACM297" s="243"/>
      <c r="ACN297" s="51"/>
      <c r="ACO297" s="51"/>
      <c r="ACP297" s="51"/>
      <c r="ACQ297" s="43"/>
      <c r="ACR297" s="43"/>
      <c r="ACS297" s="43"/>
      <c r="ACT297" s="43"/>
      <c r="ACU297" s="43"/>
      <c r="ACV297" s="43"/>
      <c r="ACW297" s="43"/>
      <c r="ACX297" s="43"/>
      <c r="ACY297" s="43"/>
      <c r="ACZ297" s="43"/>
      <c r="ADA297" s="43"/>
      <c r="ADB297" s="43"/>
      <c r="ADC297" s="34"/>
      <c r="ADD297" s="174"/>
    </row>
    <row r="298" spans="2:784" s="165" customFormat="1" ht="7.5" customHeight="1" x14ac:dyDescent="0.15">
      <c r="B298" s="34"/>
      <c r="C298" s="34"/>
      <c r="D298" s="34"/>
      <c r="E298" s="34"/>
      <c r="F298" s="34"/>
      <c r="G298" s="34"/>
      <c r="H298" s="34"/>
      <c r="I298" s="34"/>
      <c r="J298" s="106"/>
      <c r="K298" s="106"/>
      <c r="L298" s="34"/>
      <c r="M298" s="48"/>
      <c r="N298" s="48"/>
      <c r="O298" s="48"/>
      <c r="P298" s="129"/>
      <c r="Q298" s="129"/>
      <c r="R298" s="130"/>
      <c r="S298" s="95"/>
      <c r="T298" s="130"/>
      <c r="U298" s="130"/>
      <c r="V298" s="130"/>
      <c r="W298" s="130"/>
      <c r="X298" s="130"/>
      <c r="Y298" s="130"/>
      <c r="Z298" s="130"/>
      <c r="AA298" s="130"/>
      <c r="AB298" s="130"/>
      <c r="AC298" s="130"/>
      <c r="AD298" s="130"/>
      <c r="AE298" s="130"/>
      <c r="AF298" s="53"/>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1"/>
      <c r="BK298" s="121"/>
      <c r="BL298" s="121"/>
      <c r="BM298" s="121"/>
      <c r="BN298" s="121"/>
      <c r="BO298" s="121"/>
      <c r="BP298" s="121"/>
      <c r="BQ298" s="121"/>
      <c r="BR298" s="121"/>
      <c r="BS298" s="121"/>
      <c r="BT298" s="121"/>
      <c r="BU298" s="51"/>
      <c r="BV298" s="51"/>
      <c r="BW298" s="51"/>
      <c r="BX298" s="51"/>
      <c r="BY298" s="43"/>
      <c r="BZ298" s="43"/>
      <c r="CA298" s="43"/>
      <c r="CB298" s="43"/>
      <c r="CC298" s="43"/>
      <c r="CD298" s="43"/>
      <c r="CE298" s="43"/>
      <c r="CF298" s="43"/>
      <c r="CG298" s="43"/>
      <c r="CH298" s="43"/>
      <c r="CI298" s="43"/>
      <c r="CJ298" s="43"/>
      <c r="CK298" s="34"/>
      <c r="CL298" s="34"/>
      <c r="CM298" s="62"/>
      <c r="CN298" s="61"/>
      <c r="CO298" s="61"/>
      <c r="CP298" s="61"/>
      <c r="CQ298" s="61"/>
      <c r="CR298" s="61"/>
      <c r="CS298" s="61"/>
      <c r="CT298" s="61"/>
      <c r="CU298" s="61"/>
      <c r="CV298" s="61"/>
      <c r="CW298" s="61"/>
      <c r="CX298" s="61"/>
      <c r="CY298" s="61"/>
      <c r="CZ298" s="61"/>
      <c r="DA298" s="61"/>
      <c r="DB298" s="61"/>
      <c r="DC298" s="61"/>
      <c r="DD298" s="61"/>
      <c r="DE298" s="61"/>
      <c r="DF298" s="62"/>
      <c r="DG298" s="62"/>
      <c r="DH298" s="62"/>
      <c r="DI298" s="62"/>
      <c r="DJ298" s="62"/>
      <c r="DK298" s="62"/>
      <c r="DL298" s="62"/>
      <c r="DM298" s="62"/>
      <c r="DN298" s="62"/>
      <c r="DO298" s="60"/>
      <c r="DP298" s="60"/>
      <c r="DQ298" s="60"/>
      <c r="DR298" s="60"/>
      <c r="DS298" s="60"/>
      <c r="DT298" s="60"/>
      <c r="DU298" s="60"/>
      <c r="DV298" s="60"/>
      <c r="DW298" s="60"/>
      <c r="DX298" s="163"/>
      <c r="DY298" s="163"/>
      <c r="DZ298" s="163"/>
      <c r="EA298" s="163"/>
      <c r="EB298" s="163"/>
      <c r="EC298" s="163"/>
      <c r="ED298" s="163"/>
      <c r="EE298" s="163"/>
      <c r="EF298" s="163"/>
      <c r="EG298" s="163"/>
      <c r="EH298" s="163"/>
      <c r="EI298" s="163"/>
      <c r="EJ298" s="163"/>
      <c r="EK298" s="163"/>
      <c r="EL298" s="163"/>
      <c r="EM298" s="163"/>
      <c r="EN298" s="163"/>
      <c r="EO298" s="163"/>
      <c r="EP298" s="163"/>
      <c r="EQ298" s="163"/>
      <c r="ER298" s="163"/>
      <c r="ES298" s="163"/>
      <c r="ET298" s="163"/>
      <c r="EU298" s="163"/>
      <c r="EV298" s="163"/>
      <c r="EW298" s="163"/>
      <c r="EX298" s="163"/>
      <c r="EY298" s="163"/>
      <c r="EZ298" s="163"/>
      <c r="FA298" s="163"/>
      <c r="FB298" s="163"/>
      <c r="FC298" s="163"/>
      <c r="FD298" s="163"/>
      <c r="FE298" s="163"/>
      <c r="FF298" s="163"/>
      <c r="FG298" s="163"/>
      <c r="FH298" s="163"/>
      <c r="FI298" s="163"/>
      <c r="FJ298" s="163"/>
      <c r="FK298" s="163"/>
      <c r="FL298" s="163"/>
      <c r="FM298" s="163"/>
      <c r="FN298" s="163"/>
      <c r="FO298" s="163"/>
      <c r="FP298" s="163"/>
      <c r="FQ298" s="163"/>
      <c r="FR298" s="163"/>
      <c r="FS298" s="163"/>
      <c r="FT298" s="163"/>
      <c r="FU298" s="163"/>
      <c r="FV298" s="163"/>
      <c r="FW298" s="163"/>
      <c r="FX298" s="163"/>
      <c r="FY298" s="163"/>
      <c r="FZ298" s="163"/>
      <c r="GA298" s="163"/>
      <c r="GB298" s="163"/>
      <c r="GC298" s="163"/>
      <c r="GD298" s="163"/>
      <c r="GE298" s="163"/>
      <c r="GF298" s="163"/>
      <c r="GG298" s="163"/>
      <c r="GH298" s="164"/>
      <c r="GI298" s="164"/>
      <c r="AAA298" s="322"/>
      <c r="AAB298" s="323"/>
      <c r="AAC298" s="173"/>
      <c r="AAD298" s="205"/>
      <c r="AAE298" s="48"/>
      <c r="AAF298" s="48"/>
      <c r="AAG298" s="643"/>
      <c r="AAH298" s="644"/>
      <c r="AAI298" s="211"/>
      <c r="AAJ298" s="601" t="s">
        <v>176</v>
      </c>
      <c r="AAK298" s="601"/>
      <c r="AAL298" s="601"/>
      <c r="AAM298" s="601"/>
      <c r="AAN298" s="601"/>
      <c r="AAO298" s="601"/>
      <c r="AAP298" s="601"/>
      <c r="AAQ298" s="601"/>
      <c r="AAR298" s="601"/>
      <c r="AAS298" s="601"/>
      <c r="AAT298" s="601"/>
      <c r="AAU298" s="601"/>
      <c r="AAV298" s="601"/>
      <c r="AAW298" s="601"/>
      <c r="AAX298" s="212"/>
      <c r="AAY298" s="428" t="str">
        <f>IF(D57="","",D57)</f>
        <v/>
      </c>
      <c r="AAZ298" s="429"/>
      <c r="ABA298" s="429"/>
      <c r="ABB298" s="429"/>
      <c r="ABC298" s="429"/>
      <c r="ABD298" s="429"/>
      <c r="ABE298" s="429"/>
      <c r="ABF298" s="429"/>
      <c r="ABG298" s="429"/>
      <c r="ABH298" s="429"/>
      <c r="ABI298" s="429"/>
      <c r="ABJ298" s="429"/>
      <c r="ABK298" s="429"/>
      <c r="ABL298" s="429"/>
      <c r="ABM298" s="429"/>
      <c r="ABN298" s="429"/>
      <c r="ABO298" s="429"/>
      <c r="ABP298" s="429"/>
      <c r="ABQ298" s="429"/>
      <c r="ABR298" s="429"/>
      <c r="ABS298" s="429"/>
      <c r="ABT298" s="429"/>
      <c r="ABU298" s="429"/>
      <c r="ABV298" s="429"/>
      <c r="ABW298" s="429"/>
      <c r="ABX298" s="429"/>
      <c r="ABY298" s="429"/>
      <c r="ABZ298" s="429"/>
      <c r="ACA298" s="429"/>
      <c r="ACB298" s="429"/>
      <c r="ACC298" s="429"/>
      <c r="ACD298" s="429"/>
      <c r="ACE298" s="429"/>
      <c r="ACF298" s="429"/>
      <c r="ACG298" s="429"/>
      <c r="ACH298" s="429"/>
      <c r="ACI298" s="429"/>
      <c r="ACJ298" s="429"/>
      <c r="ACK298" s="429"/>
      <c r="ACL298" s="429"/>
      <c r="ACM298" s="243"/>
      <c r="ACN298" s="51"/>
      <c r="ACO298" s="51"/>
      <c r="ACP298" s="51"/>
      <c r="ACQ298" s="43"/>
      <c r="ACR298" s="43"/>
      <c r="ACS298" s="43"/>
      <c r="ACT298" s="43"/>
      <c r="ACU298" s="43"/>
      <c r="ACV298" s="43"/>
      <c r="ACW298" s="43"/>
      <c r="ACX298" s="43"/>
      <c r="ACY298" s="43"/>
      <c r="ACZ298" s="43"/>
      <c r="ADA298" s="43"/>
      <c r="ADB298" s="43"/>
      <c r="ADC298" s="34"/>
      <c r="ADD298" s="174"/>
    </row>
    <row r="299" spans="2:784" s="165" customFormat="1" ht="7.5" customHeight="1" x14ac:dyDescent="0.15">
      <c r="B299" s="34"/>
      <c r="C299" s="34"/>
      <c r="D299" s="34"/>
      <c r="E299" s="34"/>
      <c r="F299" s="34"/>
      <c r="G299" s="34"/>
      <c r="H299" s="34"/>
      <c r="I299" s="34"/>
      <c r="J299" s="106"/>
      <c r="K299" s="106"/>
      <c r="L299" s="34"/>
      <c r="M299" s="48"/>
      <c r="N299" s="48"/>
      <c r="O299" s="48"/>
      <c r="P299" s="129"/>
      <c r="Q299" s="129"/>
      <c r="R299" s="130"/>
      <c r="S299" s="93"/>
      <c r="T299" s="130"/>
      <c r="U299" s="130"/>
      <c r="V299" s="130"/>
      <c r="W299" s="130"/>
      <c r="X299" s="130"/>
      <c r="Y299" s="130"/>
      <c r="Z299" s="130"/>
      <c r="AA299" s="130"/>
      <c r="AB299" s="130"/>
      <c r="AC299" s="130"/>
      <c r="AD299" s="130"/>
      <c r="AE299" s="130"/>
      <c r="AF299" s="53"/>
      <c r="AG299" s="121"/>
      <c r="AH299" s="121"/>
      <c r="AI299" s="121"/>
      <c r="AJ299" s="121"/>
      <c r="AK299" s="121"/>
      <c r="AL299" s="121"/>
      <c r="AM299" s="121"/>
      <c r="AN299" s="121"/>
      <c r="AO299" s="121"/>
      <c r="AP299" s="121"/>
      <c r="AQ299" s="121"/>
      <c r="AR299" s="121"/>
      <c r="AS299" s="121"/>
      <c r="AT299" s="121"/>
      <c r="AU299" s="121"/>
      <c r="AV299" s="121"/>
      <c r="AW299" s="121"/>
      <c r="AX299" s="121"/>
      <c r="AY299" s="121"/>
      <c r="AZ299" s="121"/>
      <c r="BA299" s="121"/>
      <c r="BB299" s="121"/>
      <c r="BC299" s="121"/>
      <c r="BD299" s="121"/>
      <c r="BE299" s="121"/>
      <c r="BF299" s="121"/>
      <c r="BG299" s="121"/>
      <c r="BH299" s="121"/>
      <c r="BI299" s="121"/>
      <c r="BJ299" s="121"/>
      <c r="BK299" s="121"/>
      <c r="BL299" s="121"/>
      <c r="BM299" s="121"/>
      <c r="BN299" s="121"/>
      <c r="BO299" s="121"/>
      <c r="BP299" s="121"/>
      <c r="BQ299" s="121"/>
      <c r="BR299" s="121"/>
      <c r="BS299" s="121"/>
      <c r="BT299" s="121"/>
      <c r="BU299" s="51"/>
      <c r="BV299" s="51"/>
      <c r="BW299" s="51"/>
      <c r="BX299" s="51"/>
      <c r="BY299" s="43"/>
      <c r="BZ299" s="43"/>
      <c r="CA299" s="43"/>
      <c r="CB299" s="43"/>
      <c r="CC299" s="43"/>
      <c r="CD299" s="43"/>
      <c r="CE299" s="43"/>
      <c r="CF299" s="43"/>
      <c r="CG299" s="43"/>
      <c r="CH299" s="43"/>
      <c r="CI299" s="43"/>
      <c r="CJ299" s="43"/>
      <c r="CK299" s="34"/>
      <c r="CL299" s="34"/>
      <c r="CM299" s="62"/>
      <c r="CN299" s="61"/>
      <c r="CO299" s="61"/>
      <c r="CP299" s="61"/>
      <c r="CQ299" s="61"/>
      <c r="CR299" s="61"/>
      <c r="CS299" s="61"/>
      <c r="CT299" s="61"/>
      <c r="CU299" s="61"/>
      <c r="CV299" s="61"/>
      <c r="CW299" s="61"/>
      <c r="CX299" s="61"/>
      <c r="CY299" s="61"/>
      <c r="CZ299" s="61"/>
      <c r="DA299" s="61"/>
      <c r="DB299" s="61"/>
      <c r="DC299" s="61"/>
      <c r="DD299" s="61"/>
      <c r="DE299" s="61"/>
      <c r="DF299" s="62"/>
      <c r="DG299" s="62"/>
      <c r="DH299" s="62"/>
      <c r="DI299" s="62"/>
      <c r="DJ299" s="62"/>
      <c r="DK299" s="62"/>
      <c r="DL299" s="62"/>
      <c r="DM299" s="62"/>
      <c r="DN299" s="62"/>
      <c r="DO299" s="60"/>
      <c r="DP299" s="60"/>
      <c r="DQ299" s="60"/>
      <c r="DR299" s="60"/>
      <c r="DS299" s="60"/>
      <c r="DT299" s="60"/>
      <c r="DU299" s="60"/>
      <c r="DV299" s="60"/>
      <c r="DW299" s="60"/>
      <c r="DX299" s="163"/>
      <c r="DY299" s="163"/>
      <c r="DZ299" s="163"/>
      <c r="EA299" s="163"/>
      <c r="EB299" s="163"/>
      <c r="EC299" s="163"/>
      <c r="ED299" s="163"/>
      <c r="EE299" s="163"/>
      <c r="EF299" s="163"/>
      <c r="EG299" s="163"/>
      <c r="EH299" s="163"/>
      <c r="EI299" s="163"/>
      <c r="EJ299" s="163"/>
      <c r="EK299" s="163"/>
      <c r="EL299" s="163"/>
      <c r="EM299" s="163"/>
      <c r="EN299" s="163"/>
      <c r="EO299" s="163"/>
      <c r="EP299" s="163"/>
      <c r="EQ299" s="163"/>
      <c r="ER299" s="163"/>
      <c r="ES299" s="163"/>
      <c r="ET299" s="163"/>
      <c r="EU299" s="163"/>
      <c r="EV299" s="163"/>
      <c r="EW299" s="163"/>
      <c r="EX299" s="163"/>
      <c r="EY299" s="163"/>
      <c r="EZ299" s="163"/>
      <c r="FA299" s="163"/>
      <c r="FB299" s="163"/>
      <c r="FC299" s="163"/>
      <c r="FD299" s="163"/>
      <c r="FE299" s="163"/>
      <c r="FF299" s="163"/>
      <c r="FG299" s="163"/>
      <c r="FH299" s="163"/>
      <c r="FI299" s="163"/>
      <c r="FJ299" s="163"/>
      <c r="FK299" s="163"/>
      <c r="FL299" s="163"/>
      <c r="FM299" s="163"/>
      <c r="FN299" s="163"/>
      <c r="FO299" s="163"/>
      <c r="FP299" s="163"/>
      <c r="FQ299" s="163"/>
      <c r="FR299" s="163"/>
      <c r="FS299" s="163"/>
      <c r="FT299" s="163"/>
      <c r="FU299" s="163"/>
      <c r="FV299" s="163"/>
      <c r="FW299" s="163"/>
      <c r="FX299" s="163"/>
      <c r="FY299" s="163"/>
      <c r="FZ299" s="163"/>
      <c r="GA299" s="163"/>
      <c r="GB299" s="163"/>
      <c r="GC299" s="163"/>
      <c r="GD299" s="163"/>
      <c r="GE299" s="163"/>
      <c r="GF299" s="163"/>
      <c r="GG299" s="163"/>
      <c r="GH299" s="164"/>
      <c r="GI299" s="164"/>
      <c r="AAA299" s="322"/>
      <c r="AAB299" s="323"/>
      <c r="AAC299" s="173"/>
      <c r="AAD299" s="205"/>
      <c r="AAE299" s="48"/>
      <c r="AAF299" s="48"/>
      <c r="AAG299" s="643"/>
      <c r="AAH299" s="644"/>
      <c r="AAI299" s="213"/>
      <c r="AAJ299" s="602"/>
      <c r="AAK299" s="602"/>
      <c r="AAL299" s="602"/>
      <c r="AAM299" s="602"/>
      <c r="AAN299" s="602"/>
      <c r="AAO299" s="602"/>
      <c r="AAP299" s="602"/>
      <c r="AAQ299" s="602"/>
      <c r="AAR299" s="602"/>
      <c r="AAS299" s="602"/>
      <c r="AAT299" s="602"/>
      <c r="AAU299" s="602"/>
      <c r="AAV299" s="602"/>
      <c r="AAW299" s="602"/>
      <c r="AAX299" s="214"/>
      <c r="AAY299" s="430"/>
      <c r="AAZ299" s="431"/>
      <c r="ABA299" s="431"/>
      <c r="ABB299" s="431"/>
      <c r="ABC299" s="431"/>
      <c r="ABD299" s="431"/>
      <c r="ABE299" s="431"/>
      <c r="ABF299" s="431"/>
      <c r="ABG299" s="431"/>
      <c r="ABH299" s="431"/>
      <c r="ABI299" s="431"/>
      <c r="ABJ299" s="431"/>
      <c r="ABK299" s="431"/>
      <c r="ABL299" s="431"/>
      <c r="ABM299" s="431"/>
      <c r="ABN299" s="431"/>
      <c r="ABO299" s="431"/>
      <c r="ABP299" s="431"/>
      <c r="ABQ299" s="431"/>
      <c r="ABR299" s="431"/>
      <c r="ABS299" s="431"/>
      <c r="ABT299" s="431"/>
      <c r="ABU299" s="431"/>
      <c r="ABV299" s="431"/>
      <c r="ABW299" s="431"/>
      <c r="ABX299" s="431"/>
      <c r="ABY299" s="431"/>
      <c r="ABZ299" s="431"/>
      <c r="ACA299" s="431"/>
      <c r="ACB299" s="431"/>
      <c r="ACC299" s="431"/>
      <c r="ACD299" s="431"/>
      <c r="ACE299" s="431"/>
      <c r="ACF299" s="431"/>
      <c r="ACG299" s="431"/>
      <c r="ACH299" s="431"/>
      <c r="ACI299" s="431"/>
      <c r="ACJ299" s="431"/>
      <c r="ACK299" s="431"/>
      <c r="ACL299" s="431"/>
      <c r="ACM299" s="243"/>
      <c r="ACN299" s="51"/>
      <c r="ACO299" s="51"/>
      <c r="ACP299" s="51"/>
      <c r="ACQ299" s="43"/>
      <c r="ACR299" s="43"/>
      <c r="ACS299" s="43"/>
      <c r="ACT299" s="43"/>
      <c r="ACU299" s="43"/>
      <c r="ACV299" s="43"/>
      <c r="ACW299" s="43"/>
      <c r="ACX299" s="43"/>
      <c r="ACY299" s="43"/>
      <c r="ACZ299" s="43"/>
      <c r="ADA299" s="43"/>
      <c r="ADB299" s="43"/>
      <c r="ADC299" s="34"/>
      <c r="ADD299" s="174"/>
    </row>
    <row r="300" spans="2:784" s="165" customFormat="1" ht="7.5" customHeight="1" x14ac:dyDescent="0.15">
      <c r="B300" s="34"/>
      <c r="C300" s="34"/>
      <c r="D300" s="34"/>
      <c r="E300" s="34"/>
      <c r="F300" s="34"/>
      <c r="G300" s="34"/>
      <c r="H300" s="34"/>
      <c r="I300" s="34"/>
      <c r="J300" s="106"/>
      <c r="K300" s="106"/>
      <c r="L300" s="34"/>
      <c r="M300" s="48"/>
      <c r="N300" s="48"/>
      <c r="O300" s="48"/>
      <c r="P300" s="129"/>
      <c r="Q300" s="129"/>
      <c r="R300" s="130"/>
      <c r="S300" s="93"/>
      <c r="T300" s="130"/>
      <c r="U300" s="130"/>
      <c r="V300" s="130"/>
      <c r="W300" s="130"/>
      <c r="X300" s="130"/>
      <c r="Y300" s="130"/>
      <c r="Z300" s="130"/>
      <c r="AA300" s="130"/>
      <c r="AB300" s="130"/>
      <c r="AC300" s="130"/>
      <c r="AD300" s="130"/>
      <c r="AE300" s="130"/>
      <c r="AF300" s="53"/>
      <c r="AG300" s="121"/>
      <c r="AH300" s="121"/>
      <c r="AI300" s="121"/>
      <c r="AJ300" s="121"/>
      <c r="AK300" s="121"/>
      <c r="AL300" s="121"/>
      <c r="AM300" s="121"/>
      <c r="AN300" s="121"/>
      <c r="AO300" s="121"/>
      <c r="AP300" s="121"/>
      <c r="AQ300" s="121"/>
      <c r="AR300" s="121"/>
      <c r="AS300" s="121"/>
      <c r="AT300" s="121"/>
      <c r="AU300" s="121"/>
      <c r="AV300" s="121"/>
      <c r="AW300" s="121"/>
      <c r="AX300" s="121"/>
      <c r="AY300" s="121"/>
      <c r="AZ300" s="121"/>
      <c r="BA300" s="121"/>
      <c r="BB300" s="121"/>
      <c r="BC300" s="121"/>
      <c r="BD300" s="121"/>
      <c r="BE300" s="121"/>
      <c r="BF300" s="121"/>
      <c r="BG300" s="121"/>
      <c r="BH300" s="121"/>
      <c r="BI300" s="121"/>
      <c r="BJ300" s="121"/>
      <c r="BK300" s="121"/>
      <c r="BL300" s="121"/>
      <c r="BM300" s="121"/>
      <c r="BN300" s="121"/>
      <c r="BO300" s="121"/>
      <c r="BP300" s="121"/>
      <c r="BQ300" s="121"/>
      <c r="BR300" s="121"/>
      <c r="BS300" s="121"/>
      <c r="BT300" s="121"/>
      <c r="BU300" s="51"/>
      <c r="BV300" s="51"/>
      <c r="BW300" s="51"/>
      <c r="BX300" s="51"/>
      <c r="BY300" s="43"/>
      <c r="BZ300" s="43"/>
      <c r="CA300" s="43"/>
      <c r="CB300" s="43"/>
      <c r="CC300" s="43"/>
      <c r="CD300" s="43"/>
      <c r="CE300" s="43"/>
      <c r="CF300" s="43"/>
      <c r="CG300" s="43"/>
      <c r="CH300" s="43"/>
      <c r="CI300" s="43"/>
      <c r="CJ300" s="43"/>
      <c r="CK300" s="34"/>
      <c r="CL300" s="34"/>
      <c r="CM300" s="62"/>
      <c r="CN300" s="94"/>
      <c r="CO300" s="94"/>
      <c r="CP300" s="94"/>
      <c r="CQ300" s="94"/>
      <c r="CR300" s="94"/>
      <c r="CS300" s="94"/>
      <c r="CT300" s="94"/>
      <c r="CU300" s="94"/>
      <c r="CV300" s="94"/>
      <c r="CW300" s="94"/>
      <c r="CX300" s="94"/>
      <c r="CY300" s="94"/>
      <c r="CZ300" s="94"/>
      <c r="DA300" s="94"/>
      <c r="DB300" s="94"/>
      <c r="DC300" s="94"/>
      <c r="DD300" s="94"/>
      <c r="DE300" s="94"/>
      <c r="DF300" s="62"/>
      <c r="DG300" s="62"/>
      <c r="DH300" s="62"/>
      <c r="DI300" s="62"/>
      <c r="DJ300" s="62"/>
      <c r="DK300" s="62"/>
      <c r="DL300" s="62"/>
      <c r="DM300" s="62"/>
      <c r="DN300" s="62"/>
      <c r="DO300" s="60"/>
      <c r="DP300" s="60"/>
      <c r="DQ300" s="60"/>
      <c r="DR300" s="60"/>
      <c r="DS300" s="60"/>
      <c r="DT300" s="60"/>
      <c r="DU300" s="60"/>
      <c r="DV300" s="60"/>
      <c r="DW300" s="60"/>
      <c r="DX300" s="163"/>
      <c r="DY300" s="163"/>
      <c r="DZ300" s="163"/>
      <c r="EA300" s="163"/>
      <c r="EB300" s="163"/>
      <c r="EC300" s="163"/>
      <c r="ED300" s="163"/>
      <c r="EE300" s="163"/>
      <c r="EF300" s="163"/>
      <c r="EG300" s="163"/>
      <c r="EH300" s="163"/>
      <c r="EI300" s="163"/>
      <c r="EJ300" s="163"/>
      <c r="EK300" s="163"/>
      <c r="EL300" s="163"/>
      <c r="EM300" s="163"/>
      <c r="EN300" s="163"/>
      <c r="EO300" s="163"/>
      <c r="EP300" s="163"/>
      <c r="EQ300" s="163"/>
      <c r="ER300" s="163"/>
      <c r="ES300" s="163"/>
      <c r="ET300" s="163"/>
      <c r="EU300" s="163"/>
      <c r="EV300" s="163"/>
      <c r="EW300" s="163"/>
      <c r="EX300" s="163"/>
      <c r="EY300" s="163"/>
      <c r="EZ300" s="163"/>
      <c r="FA300" s="163"/>
      <c r="FB300" s="163"/>
      <c r="FC300" s="163"/>
      <c r="FD300" s="163"/>
      <c r="FE300" s="163"/>
      <c r="FF300" s="163"/>
      <c r="FG300" s="163"/>
      <c r="FH300" s="163"/>
      <c r="FI300" s="163"/>
      <c r="FJ300" s="163"/>
      <c r="FK300" s="163"/>
      <c r="FL300" s="163"/>
      <c r="FM300" s="163"/>
      <c r="FN300" s="163"/>
      <c r="FO300" s="163"/>
      <c r="FP300" s="163"/>
      <c r="FQ300" s="163"/>
      <c r="FR300" s="163"/>
      <c r="FS300" s="163"/>
      <c r="FT300" s="163"/>
      <c r="FU300" s="163"/>
      <c r="FV300" s="163"/>
      <c r="FW300" s="163"/>
      <c r="FX300" s="163"/>
      <c r="FY300" s="163"/>
      <c r="FZ300" s="163"/>
      <c r="GA300" s="163"/>
      <c r="GB300" s="163"/>
      <c r="GC300" s="163"/>
      <c r="GD300" s="163"/>
      <c r="GE300" s="163"/>
      <c r="GF300" s="163"/>
      <c r="GG300" s="163"/>
      <c r="GH300" s="164"/>
      <c r="GI300" s="164"/>
      <c r="AAA300" s="322"/>
      <c r="AAB300" s="323"/>
      <c r="AAC300" s="173"/>
      <c r="AAD300" s="205"/>
      <c r="AAE300" s="48"/>
      <c r="AAF300" s="48"/>
      <c r="AAG300" s="643"/>
      <c r="AAH300" s="644"/>
      <c r="AAI300" s="213"/>
      <c r="AAJ300" s="602"/>
      <c r="AAK300" s="602"/>
      <c r="AAL300" s="602"/>
      <c r="AAM300" s="602"/>
      <c r="AAN300" s="602"/>
      <c r="AAO300" s="602"/>
      <c r="AAP300" s="602"/>
      <c r="AAQ300" s="602"/>
      <c r="AAR300" s="602"/>
      <c r="AAS300" s="602"/>
      <c r="AAT300" s="602"/>
      <c r="AAU300" s="602"/>
      <c r="AAV300" s="602"/>
      <c r="AAW300" s="602"/>
      <c r="AAX300" s="214"/>
      <c r="AAY300" s="430"/>
      <c r="AAZ300" s="431"/>
      <c r="ABA300" s="431"/>
      <c r="ABB300" s="431"/>
      <c r="ABC300" s="431"/>
      <c r="ABD300" s="431"/>
      <c r="ABE300" s="431"/>
      <c r="ABF300" s="431"/>
      <c r="ABG300" s="431"/>
      <c r="ABH300" s="431"/>
      <c r="ABI300" s="431"/>
      <c r="ABJ300" s="431"/>
      <c r="ABK300" s="431"/>
      <c r="ABL300" s="431"/>
      <c r="ABM300" s="431"/>
      <c r="ABN300" s="431"/>
      <c r="ABO300" s="431"/>
      <c r="ABP300" s="431"/>
      <c r="ABQ300" s="431"/>
      <c r="ABR300" s="431"/>
      <c r="ABS300" s="431"/>
      <c r="ABT300" s="431"/>
      <c r="ABU300" s="431"/>
      <c r="ABV300" s="431"/>
      <c r="ABW300" s="431"/>
      <c r="ABX300" s="431"/>
      <c r="ABY300" s="431"/>
      <c r="ABZ300" s="431"/>
      <c r="ACA300" s="431"/>
      <c r="ACB300" s="431"/>
      <c r="ACC300" s="431"/>
      <c r="ACD300" s="431"/>
      <c r="ACE300" s="431"/>
      <c r="ACF300" s="431"/>
      <c r="ACG300" s="431"/>
      <c r="ACH300" s="431"/>
      <c r="ACI300" s="431"/>
      <c r="ACJ300" s="431"/>
      <c r="ACK300" s="431"/>
      <c r="ACL300" s="431"/>
      <c r="ACM300" s="243"/>
      <c r="ACN300" s="51"/>
      <c r="ACO300" s="51"/>
      <c r="ACP300" s="51"/>
      <c r="ACQ300" s="43"/>
      <c r="ACR300" s="43"/>
      <c r="ACS300" s="43"/>
      <c r="ACT300" s="43"/>
      <c r="ACU300" s="43"/>
      <c r="ACV300" s="43"/>
      <c r="ACW300" s="43"/>
      <c r="ACX300" s="43"/>
      <c r="ACY300" s="43"/>
      <c r="ACZ300" s="43"/>
      <c r="ADA300" s="43"/>
      <c r="ADB300" s="43"/>
      <c r="ADC300" s="34"/>
      <c r="ADD300" s="174"/>
    </row>
    <row r="301" spans="2:784" s="165" customFormat="1" ht="7.5" customHeight="1" x14ac:dyDescent="0.15">
      <c r="B301" s="34"/>
      <c r="C301" s="34"/>
      <c r="D301" s="34"/>
      <c r="E301" s="34"/>
      <c r="F301" s="34"/>
      <c r="G301" s="34"/>
      <c r="H301" s="34"/>
      <c r="I301" s="34"/>
      <c r="J301" s="106"/>
      <c r="K301" s="106"/>
      <c r="L301" s="34"/>
      <c r="M301" s="47"/>
      <c r="N301" s="47"/>
      <c r="O301" s="47"/>
      <c r="P301" s="129"/>
      <c r="Q301" s="129"/>
      <c r="R301" s="130"/>
      <c r="S301" s="93"/>
      <c r="T301" s="130"/>
      <c r="U301" s="130"/>
      <c r="V301" s="130"/>
      <c r="W301" s="130"/>
      <c r="X301" s="130"/>
      <c r="Y301" s="130"/>
      <c r="Z301" s="130"/>
      <c r="AA301" s="130"/>
      <c r="AB301" s="130"/>
      <c r="AC301" s="130"/>
      <c r="AD301" s="130"/>
      <c r="AE301" s="130"/>
      <c r="AF301" s="53"/>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c r="BJ301" s="121"/>
      <c r="BK301" s="121"/>
      <c r="BL301" s="121"/>
      <c r="BM301" s="121"/>
      <c r="BN301" s="121"/>
      <c r="BO301" s="121"/>
      <c r="BP301" s="121"/>
      <c r="BQ301" s="121"/>
      <c r="BR301" s="121"/>
      <c r="BS301" s="121"/>
      <c r="BT301" s="121"/>
      <c r="BU301" s="51"/>
      <c r="BV301" s="51"/>
      <c r="BW301" s="51"/>
      <c r="BX301" s="51"/>
      <c r="BY301" s="43"/>
      <c r="BZ301" s="43"/>
      <c r="CA301" s="43"/>
      <c r="CB301" s="43"/>
      <c r="CC301" s="43"/>
      <c r="CD301" s="43"/>
      <c r="CE301" s="43"/>
      <c r="CF301" s="43"/>
      <c r="CG301" s="43"/>
      <c r="CH301" s="43"/>
      <c r="CI301" s="43"/>
      <c r="CJ301" s="43"/>
      <c r="CK301" s="34"/>
      <c r="CL301" s="34"/>
      <c r="CM301" s="62"/>
      <c r="CN301" s="94"/>
      <c r="CO301" s="94"/>
      <c r="CP301" s="94"/>
      <c r="CQ301" s="94"/>
      <c r="CR301" s="94"/>
      <c r="CS301" s="94"/>
      <c r="CT301" s="94"/>
      <c r="CU301" s="94"/>
      <c r="CV301" s="94"/>
      <c r="CW301" s="94"/>
      <c r="CX301" s="94"/>
      <c r="CY301" s="94"/>
      <c r="CZ301" s="94"/>
      <c r="DA301" s="94"/>
      <c r="DB301" s="94"/>
      <c r="DC301" s="94"/>
      <c r="DD301" s="94"/>
      <c r="DE301" s="94"/>
      <c r="DF301" s="60"/>
      <c r="DG301" s="60"/>
      <c r="DH301" s="60"/>
      <c r="DI301" s="60"/>
      <c r="DJ301" s="60"/>
      <c r="DK301" s="60"/>
      <c r="DL301" s="60"/>
      <c r="DM301" s="60"/>
      <c r="DN301" s="60"/>
      <c r="DO301" s="60"/>
      <c r="DP301" s="60"/>
      <c r="DQ301" s="60"/>
      <c r="DR301" s="60"/>
      <c r="DS301" s="60"/>
      <c r="DT301" s="60"/>
      <c r="DU301" s="60"/>
      <c r="DV301" s="60"/>
      <c r="DW301" s="60"/>
      <c r="DX301" s="163"/>
      <c r="DY301" s="163"/>
      <c r="DZ301" s="163"/>
      <c r="EA301" s="163"/>
      <c r="EB301" s="163"/>
      <c r="EC301" s="163"/>
      <c r="ED301" s="163"/>
      <c r="EE301" s="163"/>
      <c r="EF301" s="163"/>
      <c r="EG301" s="163"/>
      <c r="EH301" s="163"/>
      <c r="EI301" s="163"/>
      <c r="EJ301" s="163"/>
      <c r="EK301" s="163"/>
      <c r="EL301" s="163"/>
      <c r="EM301" s="163"/>
      <c r="EN301" s="163"/>
      <c r="EO301" s="163"/>
      <c r="EP301" s="163"/>
      <c r="EQ301" s="163"/>
      <c r="ER301" s="163"/>
      <c r="ES301" s="163"/>
      <c r="ET301" s="163"/>
      <c r="EU301" s="163"/>
      <c r="EV301" s="163"/>
      <c r="EW301" s="163"/>
      <c r="EX301" s="163"/>
      <c r="EY301" s="163"/>
      <c r="EZ301" s="163"/>
      <c r="FA301" s="163"/>
      <c r="FB301" s="163"/>
      <c r="FC301" s="163"/>
      <c r="FD301" s="163"/>
      <c r="FE301" s="163"/>
      <c r="FF301" s="163"/>
      <c r="FG301" s="163"/>
      <c r="FH301" s="163"/>
      <c r="FI301" s="163"/>
      <c r="FJ301" s="163"/>
      <c r="FK301" s="163"/>
      <c r="FL301" s="163"/>
      <c r="FM301" s="163"/>
      <c r="FN301" s="163"/>
      <c r="FO301" s="163"/>
      <c r="FP301" s="163"/>
      <c r="FQ301" s="163"/>
      <c r="FR301" s="163"/>
      <c r="FS301" s="163"/>
      <c r="FT301" s="163"/>
      <c r="FU301" s="163"/>
      <c r="FV301" s="163"/>
      <c r="FW301" s="163"/>
      <c r="FX301" s="163"/>
      <c r="FY301" s="163"/>
      <c r="FZ301" s="163"/>
      <c r="GA301" s="163"/>
      <c r="GB301" s="163"/>
      <c r="GC301" s="163"/>
      <c r="GD301" s="163"/>
      <c r="GE301" s="163"/>
      <c r="GF301" s="163"/>
      <c r="GG301" s="163"/>
      <c r="GH301" s="164"/>
      <c r="GI301" s="164"/>
      <c r="AAA301" s="322"/>
      <c r="AAB301" s="323"/>
      <c r="AAC301" s="173"/>
      <c r="AAD301" s="204"/>
      <c r="AAE301" s="47"/>
      <c r="AAF301" s="47"/>
      <c r="AAG301" s="643"/>
      <c r="AAH301" s="644"/>
      <c r="AAI301" s="213"/>
      <c r="AAJ301" s="602"/>
      <c r="AAK301" s="602"/>
      <c r="AAL301" s="602"/>
      <c r="AAM301" s="602"/>
      <c r="AAN301" s="602"/>
      <c r="AAO301" s="602"/>
      <c r="AAP301" s="602"/>
      <c r="AAQ301" s="602"/>
      <c r="AAR301" s="602"/>
      <c r="AAS301" s="602"/>
      <c r="AAT301" s="602"/>
      <c r="AAU301" s="602"/>
      <c r="AAV301" s="602"/>
      <c r="AAW301" s="602"/>
      <c r="AAX301" s="214"/>
      <c r="AAY301" s="430"/>
      <c r="AAZ301" s="431"/>
      <c r="ABA301" s="431"/>
      <c r="ABB301" s="431"/>
      <c r="ABC301" s="431"/>
      <c r="ABD301" s="431"/>
      <c r="ABE301" s="431"/>
      <c r="ABF301" s="431"/>
      <c r="ABG301" s="431"/>
      <c r="ABH301" s="431"/>
      <c r="ABI301" s="431"/>
      <c r="ABJ301" s="431"/>
      <c r="ABK301" s="431"/>
      <c r="ABL301" s="431"/>
      <c r="ABM301" s="431"/>
      <c r="ABN301" s="431"/>
      <c r="ABO301" s="431"/>
      <c r="ABP301" s="431"/>
      <c r="ABQ301" s="431"/>
      <c r="ABR301" s="431"/>
      <c r="ABS301" s="431"/>
      <c r="ABT301" s="431"/>
      <c r="ABU301" s="431"/>
      <c r="ABV301" s="431"/>
      <c r="ABW301" s="431"/>
      <c r="ABX301" s="431"/>
      <c r="ABY301" s="431"/>
      <c r="ABZ301" s="431"/>
      <c r="ACA301" s="431"/>
      <c r="ACB301" s="431"/>
      <c r="ACC301" s="431"/>
      <c r="ACD301" s="431"/>
      <c r="ACE301" s="431"/>
      <c r="ACF301" s="431"/>
      <c r="ACG301" s="431"/>
      <c r="ACH301" s="431"/>
      <c r="ACI301" s="431"/>
      <c r="ACJ301" s="431"/>
      <c r="ACK301" s="431"/>
      <c r="ACL301" s="431"/>
      <c r="ACM301" s="243"/>
      <c r="ACN301" s="51"/>
      <c r="ACO301" s="51"/>
      <c r="ACP301" s="51"/>
      <c r="ACQ301" s="43"/>
      <c r="ACR301" s="43"/>
      <c r="ACS301" s="43"/>
      <c r="ACT301" s="43"/>
      <c r="ACU301" s="43"/>
      <c r="ACV301" s="43"/>
      <c r="ACW301" s="43"/>
      <c r="ACX301" s="43"/>
      <c r="ACY301" s="43"/>
      <c r="ACZ301" s="43"/>
      <c r="ADA301" s="43"/>
      <c r="ADB301" s="43"/>
      <c r="ADC301" s="34"/>
      <c r="ADD301" s="174"/>
    </row>
    <row r="302" spans="2:784" s="165" customFormat="1" ht="7.5" customHeight="1" x14ac:dyDescent="0.15">
      <c r="B302" s="34"/>
      <c r="C302" s="34"/>
      <c r="D302" s="34"/>
      <c r="E302" s="34"/>
      <c r="F302" s="34"/>
      <c r="G302" s="34"/>
      <c r="H302" s="34"/>
      <c r="I302" s="34"/>
      <c r="J302" s="106"/>
      <c r="K302" s="106"/>
      <c r="L302" s="34"/>
      <c r="M302" s="47"/>
      <c r="N302" s="47"/>
      <c r="O302" s="47"/>
      <c r="P302" s="129"/>
      <c r="Q302" s="129"/>
      <c r="R302" s="130"/>
      <c r="S302" s="93"/>
      <c r="T302" s="130"/>
      <c r="U302" s="130"/>
      <c r="V302" s="130"/>
      <c r="W302" s="130"/>
      <c r="X302" s="130"/>
      <c r="Y302" s="130"/>
      <c r="Z302" s="130"/>
      <c r="AA302" s="130"/>
      <c r="AB302" s="130"/>
      <c r="AC302" s="130"/>
      <c r="AD302" s="130"/>
      <c r="AE302" s="130"/>
      <c r="AF302" s="53"/>
      <c r="AG302" s="121"/>
      <c r="AH302" s="121"/>
      <c r="AI302" s="121"/>
      <c r="AJ302" s="121"/>
      <c r="AK302" s="121"/>
      <c r="AL302" s="121"/>
      <c r="AM302" s="121"/>
      <c r="AN302" s="121"/>
      <c r="AO302" s="121"/>
      <c r="AP302" s="121"/>
      <c r="AQ302" s="121"/>
      <c r="AR302" s="121"/>
      <c r="AS302" s="121"/>
      <c r="AT302" s="121"/>
      <c r="AU302" s="121"/>
      <c r="AV302" s="121"/>
      <c r="AW302" s="121"/>
      <c r="AX302" s="121"/>
      <c r="AY302" s="121"/>
      <c r="AZ302" s="121"/>
      <c r="BA302" s="121"/>
      <c r="BB302" s="121"/>
      <c r="BC302" s="121"/>
      <c r="BD302" s="121"/>
      <c r="BE302" s="121"/>
      <c r="BF302" s="121"/>
      <c r="BG302" s="121"/>
      <c r="BH302" s="121"/>
      <c r="BI302" s="121"/>
      <c r="BJ302" s="121"/>
      <c r="BK302" s="121"/>
      <c r="BL302" s="121"/>
      <c r="BM302" s="121"/>
      <c r="BN302" s="121"/>
      <c r="BO302" s="121"/>
      <c r="BP302" s="121"/>
      <c r="BQ302" s="121"/>
      <c r="BR302" s="121"/>
      <c r="BS302" s="121"/>
      <c r="BT302" s="121"/>
      <c r="BU302" s="51"/>
      <c r="BV302" s="51"/>
      <c r="BW302" s="51"/>
      <c r="BX302" s="51"/>
      <c r="BY302" s="43"/>
      <c r="BZ302" s="43"/>
      <c r="CA302" s="43"/>
      <c r="CB302" s="43"/>
      <c r="CC302" s="43"/>
      <c r="CD302" s="43"/>
      <c r="CE302" s="43"/>
      <c r="CF302" s="43"/>
      <c r="CG302" s="43"/>
      <c r="CH302" s="43"/>
      <c r="CI302" s="43"/>
      <c r="CJ302" s="43"/>
      <c r="CK302" s="34"/>
      <c r="CL302" s="34"/>
      <c r="CM302" s="62"/>
      <c r="CN302" s="94"/>
      <c r="CO302" s="94"/>
      <c r="CP302" s="94"/>
      <c r="CQ302" s="94"/>
      <c r="CR302" s="94"/>
      <c r="CS302" s="94"/>
      <c r="CT302" s="94"/>
      <c r="CU302" s="94"/>
      <c r="CV302" s="94"/>
      <c r="CW302" s="94"/>
      <c r="CX302" s="94"/>
      <c r="CY302" s="94"/>
      <c r="CZ302" s="94"/>
      <c r="DA302" s="94"/>
      <c r="DB302" s="94"/>
      <c r="DC302" s="94"/>
      <c r="DD302" s="94"/>
      <c r="DE302" s="94"/>
      <c r="DF302" s="60"/>
      <c r="DG302" s="60"/>
      <c r="DH302" s="60"/>
      <c r="DI302" s="60"/>
      <c r="DJ302" s="60"/>
      <c r="DK302" s="60"/>
      <c r="DL302" s="60"/>
      <c r="DM302" s="60"/>
      <c r="DN302" s="60"/>
      <c r="DO302" s="60"/>
      <c r="DP302" s="60"/>
      <c r="DQ302" s="60"/>
      <c r="DR302" s="60"/>
      <c r="DS302" s="60"/>
      <c r="DT302" s="60"/>
      <c r="DU302" s="60"/>
      <c r="DV302" s="60"/>
      <c r="DW302" s="60"/>
      <c r="DX302" s="163"/>
      <c r="DY302" s="163"/>
      <c r="DZ302" s="163"/>
      <c r="EA302" s="163"/>
      <c r="EB302" s="163"/>
      <c r="EC302" s="163"/>
      <c r="ED302" s="163"/>
      <c r="EE302" s="163"/>
      <c r="EF302" s="163"/>
      <c r="EG302" s="163"/>
      <c r="EH302" s="163"/>
      <c r="EI302" s="163"/>
      <c r="EJ302" s="163"/>
      <c r="EK302" s="163"/>
      <c r="EL302" s="163"/>
      <c r="EM302" s="163"/>
      <c r="EN302" s="163"/>
      <c r="EO302" s="163"/>
      <c r="EP302" s="163"/>
      <c r="EQ302" s="163"/>
      <c r="ER302" s="163"/>
      <c r="ES302" s="163"/>
      <c r="ET302" s="163"/>
      <c r="EU302" s="163"/>
      <c r="EV302" s="163"/>
      <c r="EW302" s="163"/>
      <c r="EX302" s="163"/>
      <c r="EY302" s="163"/>
      <c r="EZ302" s="163"/>
      <c r="FA302" s="163"/>
      <c r="FB302" s="163"/>
      <c r="FC302" s="163"/>
      <c r="FD302" s="163"/>
      <c r="FE302" s="163"/>
      <c r="FF302" s="163"/>
      <c r="FG302" s="163"/>
      <c r="FH302" s="163"/>
      <c r="FI302" s="163"/>
      <c r="FJ302" s="163"/>
      <c r="FK302" s="163"/>
      <c r="FL302" s="163"/>
      <c r="FM302" s="163"/>
      <c r="FN302" s="163"/>
      <c r="FO302" s="163"/>
      <c r="FP302" s="163"/>
      <c r="FQ302" s="163"/>
      <c r="FR302" s="163"/>
      <c r="FS302" s="163"/>
      <c r="FT302" s="163"/>
      <c r="FU302" s="163"/>
      <c r="FV302" s="163"/>
      <c r="FW302" s="163"/>
      <c r="FX302" s="163"/>
      <c r="FY302" s="163"/>
      <c r="FZ302" s="163"/>
      <c r="GA302" s="163"/>
      <c r="GB302" s="163"/>
      <c r="GC302" s="163"/>
      <c r="GD302" s="163"/>
      <c r="GE302" s="163"/>
      <c r="GF302" s="163"/>
      <c r="GG302" s="163"/>
      <c r="GH302" s="164"/>
      <c r="GI302" s="164"/>
      <c r="AAA302" s="322"/>
      <c r="AAB302" s="323"/>
      <c r="AAC302" s="173"/>
      <c r="AAD302" s="204"/>
      <c r="AAE302" s="47"/>
      <c r="AAF302" s="47"/>
      <c r="AAG302" s="643"/>
      <c r="AAH302" s="644"/>
      <c r="AAI302" s="213"/>
      <c r="AAJ302" s="602"/>
      <c r="AAK302" s="602"/>
      <c r="AAL302" s="602"/>
      <c r="AAM302" s="602"/>
      <c r="AAN302" s="602"/>
      <c r="AAO302" s="602"/>
      <c r="AAP302" s="602"/>
      <c r="AAQ302" s="602"/>
      <c r="AAR302" s="602"/>
      <c r="AAS302" s="602"/>
      <c r="AAT302" s="602"/>
      <c r="AAU302" s="602"/>
      <c r="AAV302" s="602"/>
      <c r="AAW302" s="602"/>
      <c r="AAX302" s="214"/>
      <c r="AAY302" s="430"/>
      <c r="AAZ302" s="431"/>
      <c r="ABA302" s="431"/>
      <c r="ABB302" s="431"/>
      <c r="ABC302" s="431"/>
      <c r="ABD302" s="431"/>
      <c r="ABE302" s="431"/>
      <c r="ABF302" s="431"/>
      <c r="ABG302" s="431"/>
      <c r="ABH302" s="431"/>
      <c r="ABI302" s="431"/>
      <c r="ABJ302" s="431"/>
      <c r="ABK302" s="431"/>
      <c r="ABL302" s="431"/>
      <c r="ABM302" s="431"/>
      <c r="ABN302" s="431"/>
      <c r="ABO302" s="431"/>
      <c r="ABP302" s="431"/>
      <c r="ABQ302" s="431"/>
      <c r="ABR302" s="431"/>
      <c r="ABS302" s="431"/>
      <c r="ABT302" s="431"/>
      <c r="ABU302" s="431"/>
      <c r="ABV302" s="431"/>
      <c r="ABW302" s="431"/>
      <c r="ABX302" s="431"/>
      <c r="ABY302" s="431"/>
      <c r="ABZ302" s="431"/>
      <c r="ACA302" s="431"/>
      <c r="ACB302" s="431"/>
      <c r="ACC302" s="431"/>
      <c r="ACD302" s="431"/>
      <c r="ACE302" s="431"/>
      <c r="ACF302" s="431"/>
      <c r="ACG302" s="431"/>
      <c r="ACH302" s="431"/>
      <c r="ACI302" s="431"/>
      <c r="ACJ302" s="431"/>
      <c r="ACK302" s="431"/>
      <c r="ACL302" s="431"/>
      <c r="ACM302" s="243"/>
      <c r="ACN302" s="51"/>
      <c r="ACO302" s="51"/>
      <c r="ACP302" s="51"/>
      <c r="ACQ302" s="43"/>
      <c r="ACR302" s="43"/>
      <c r="ACS302" s="43"/>
      <c r="ACT302" s="43"/>
      <c r="ACU302" s="43"/>
      <c r="ACV302" s="43"/>
      <c r="ACW302" s="43"/>
      <c r="ACX302" s="43"/>
      <c r="ACY302" s="43"/>
      <c r="ACZ302" s="43"/>
      <c r="ADA302" s="43"/>
      <c r="ADB302" s="43"/>
      <c r="ADC302" s="34"/>
      <c r="ADD302" s="174"/>
    </row>
    <row r="303" spans="2:784" s="165" customFormat="1" ht="7.5" customHeight="1" thickBot="1" x14ac:dyDescent="0.2">
      <c r="B303" s="34"/>
      <c r="C303" s="34"/>
      <c r="D303" s="34"/>
      <c r="E303" s="34"/>
      <c r="F303" s="34"/>
      <c r="G303" s="34"/>
      <c r="H303" s="34"/>
      <c r="I303" s="34"/>
      <c r="J303" s="106"/>
      <c r="K303" s="106"/>
      <c r="L303" s="34"/>
      <c r="M303" s="47"/>
      <c r="N303" s="47"/>
      <c r="O303" s="47"/>
      <c r="P303" s="129"/>
      <c r="Q303" s="129"/>
      <c r="R303" s="130"/>
      <c r="S303" s="93"/>
      <c r="T303" s="130"/>
      <c r="U303" s="130"/>
      <c r="V303" s="130"/>
      <c r="W303" s="130"/>
      <c r="X303" s="130"/>
      <c r="Y303" s="130"/>
      <c r="Z303" s="130"/>
      <c r="AA303" s="130"/>
      <c r="AB303" s="130"/>
      <c r="AC303" s="130"/>
      <c r="AD303" s="130"/>
      <c r="AE303" s="130"/>
      <c r="AF303" s="53"/>
      <c r="AG303" s="121"/>
      <c r="AH303" s="121"/>
      <c r="AI303" s="121"/>
      <c r="AJ303" s="121"/>
      <c r="AK303" s="121"/>
      <c r="AL303" s="121"/>
      <c r="AM303" s="121"/>
      <c r="AN303" s="121"/>
      <c r="AO303" s="121"/>
      <c r="AP303" s="121"/>
      <c r="AQ303" s="121"/>
      <c r="AR303" s="121"/>
      <c r="AS303" s="121"/>
      <c r="AT303" s="121"/>
      <c r="AU303" s="121"/>
      <c r="AV303" s="121"/>
      <c r="AW303" s="121"/>
      <c r="AX303" s="121"/>
      <c r="AY303" s="121"/>
      <c r="AZ303" s="121"/>
      <c r="BA303" s="121"/>
      <c r="BB303" s="121"/>
      <c r="BC303" s="121"/>
      <c r="BD303" s="121"/>
      <c r="BE303" s="121"/>
      <c r="BF303" s="121"/>
      <c r="BG303" s="121"/>
      <c r="BH303" s="121"/>
      <c r="BI303" s="121"/>
      <c r="BJ303" s="121"/>
      <c r="BK303" s="121"/>
      <c r="BL303" s="121"/>
      <c r="BM303" s="121"/>
      <c r="BN303" s="121"/>
      <c r="BO303" s="121"/>
      <c r="BP303" s="121"/>
      <c r="BQ303" s="121"/>
      <c r="BR303" s="121"/>
      <c r="BS303" s="121"/>
      <c r="BT303" s="121"/>
      <c r="BU303" s="51"/>
      <c r="BV303" s="51"/>
      <c r="BW303" s="51"/>
      <c r="BX303" s="51"/>
      <c r="BY303" s="43"/>
      <c r="BZ303" s="43"/>
      <c r="CA303" s="43"/>
      <c r="CB303" s="43"/>
      <c r="CC303" s="43"/>
      <c r="CD303" s="43"/>
      <c r="CE303" s="43"/>
      <c r="CF303" s="43"/>
      <c r="CG303" s="43"/>
      <c r="CH303" s="43"/>
      <c r="CI303" s="43"/>
      <c r="CJ303" s="43"/>
      <c r="CK303" s="34"/>
      <c r="CL303" s="34"/>
      <c r="CM303" s="62"/>
      <c r="CN303" s="94"/>
      <c r="CO303" s="94"/>
      <c r="CP303" s="94"/>
      <c r="CQ303" s="94"/>
      <c r="CR303" s="94"/>
      <c r="CS303" s="94"/>
      <c r="CT303" s="94"/>
      <c r="CU303" s="94"/>
      <c r="CV303" s="94"/>
      <c r="CW303" s="94"/>
      <c r="CX303" s="94"/>
      <c r="CY303" s="94"/>
      <c r="CZ303" s="94"/>
      <c r="DA303" s="94"/>
      <c r="DB303" s="94"/>
      <c r="DC303" s="94"/>
      <c r="DD303" s="94"/>
      <c r="DE303" s="94"/>
      <c r="DF303" s="60"/>
      <c r="DG303" s="60"/>
      <c r="DH303" s="60"/>
      <c r="DI303" s="60"/>
      <c r="DJ303" s="60"/>
      <c r="DK303" s="60"/>
      <c r="DL303" s="60"/>
      <c r="DM303" s="60"/>
      <c r="DN303" s="60"/>
      <c r="DO303" s="60"/>
      <c r="DP303" s="60"/>
      <c r="DQ303" s="60"/>
      <c r="DR303" s="60"/>
      <c r="DS303" s="60"/>
      <c r="DT303" s="60"/>
      <c r="DU303" s="60"/>
      <c r="DV303" s="60"/>
      <c r="DW303" s="60"/>
      <c r="DX303" s="163"/>
      <c r="DY303" s="163"/>
      <c r="DZ303" s="163"/>
      <c r="EA303" s="163"/>
      <c r="EB303" s="163"/>
      <c r="EC303" s="163"/>
      <c r="ED303" s="163"/>
      <c r="EE303" s="163"/>
      <c r="EF303" s="163"/>
      <c r="EG303" s="163"/>
      <c r="EH303" s="163"/>
      <c r="EI303" s="163"/>
      <c r="EJ303" s="163"/>
      <c r="EK303" s="163"/>
      <c r="EL303" s="163"/>
      <c r="EM303" s="163"/>
      <c r="EN303" s="163"/>
      <c r="EO303" s="163"/>
      <c r="EP303" s="163"/>
      <c r="EQ303" s="163"/>
      <c r="ER303" s="163"/>
      <c r="ES303" s="163"/>
      <c r="ET303" s="163"/>
      <c r="EU303" s="163"/>
      <c r="EV303" s="163"/>
      <c r="EW303" s="163"/>
      <c r="EX303" s="163"/>
      <c r="EY303" s="163"/>
      <c r="EZ303" s="163"/>
      <c r="FA303" s="163"/>
      <c r="FB303" s="163"/>
      <c r="FC303" s="163"/>
      <c r="FD303" s="163"/>
      <c r="FE303" s="163"/>
      <c r="FF303" s="163"/>
      <c r="FG303" s="163"/>
      <c r="FH303" s="163"/>
      <c r="FI303" s="163"/>
      <c r="FJ303" s="163"/>
      <c r="FK303" s="163"/>
      <c r="FL303" s="163"/>
      <c r="FM303" s="163"/>
      <c r="FN303" s="163"/>
      <c r="FO303" s="163"/>
      <c r="FP303" s="163"/>
      <c r="FQ303" s="163"/>
      <c r="FR303" s="163"/>
      <c r="FS303" s="163"/>
      <c r="FT303" s="163"/>
      <c r="FU303" s="163"/>
      <c r="FV303" s="163"/>
      <c r="FW303" s="163"/>
      <c r="FX303" s="163"/>
      <c r="FY303" s="163"/>
      <c r="FZ303" s="163"/>
      <c r="GA303" s="163"/>
      <c r="GB303" s="163"/>
      <c r="GC303" s="163"/>
      <c r="GD303" s="163"/>
      <c r="GE303" s="163"/>
      <c r="GF303" s="163"/>
      <c r="GG303" s="163"/>
      <c r="GH303" s="164"/>
      <c r="GI303" s="164"/>
      <c r="AAA303" s="322"/>
      <c r="AAB303" s="323"/>
      <c r="AAC303" s="173"/>
      <c r="AAD303" s="215"/>
      <c r="AAE303" s="216"/>
      <c r="AAF303" s="216"/>
      <c r="AAG303" s="645"/>
      <c r="AAH303" s="646"/>
      <c r="AAI303" s="217"/>
      <c r="AAJ303" s="603"/>
      <c r="AAK303" s="603"/>
      <c r="AAL303" s="603"/>
      <c r="AAM303" s="603"/>
      <c r="AAN303" s="603"/>
      <c r="AAO303" s="603"/>
      <c r="AAP303" s="603"/>
      <c r="AAQ303" s="603"/>
      <c r="AAR303" s="603"/>
      <c r="AAS303" s="603"/>
      <c r="AAT303" s="603"/>
      <c r="AAU303" s="603"/>
      <c r="AAV303" s="603"/>
      <c r="AAW303" s="603"/>
      <c r="AAX303" s="218"/>
      <c r="AAY303" s="606"/>
      <c r="AAZ303" s="607"/>
      <c r="ABA303" s="607"/>
      <c r="ABB303" s="607"/>
      <c r="ABC303" s="607"/>
      <c r="ABD303" s="607"/>
      <c r="ABE303" s="607"/>
      <c r="ABF303" s="607"/>
      <c r="ABG303" s="607"/>
      <c r="ABH303" s="607"/>
      <c r="ABI303" s="607"/>
      <c r="ABJ303" s="607"/>
      <c r="ABK303" s="607"/>
      <c r="ABL303" s="607"/>
      <c r="ABM303" s="607"/>
      <c r="ABN303" s="607"/>
      <c r="ABO303" s="607"/>
      <c r="ABP303" s="607"/>
      <c r="ABQ303" s="607"/>
      <c r="ABR303" s="607"/>
      <c r="ABS303" s="607"/>
      <c r="ABT303" s="607"/>
      <c r="ABU303" s="607"/>
      <c r="ABV303" s="607"/>
      <c r="ABW303" s="607"/>
      <c r="ABX303" s="607"/>
      <c r="ABY303" s="607"/>
      <c r="ABZ303" s="607"/>
      <c r="ACA303" s="607"/>
      <c r="ACB303" s="607"/>
      <c r="ACC303" s="607"/>
      <c r="ACD303" s="607"/>
      <c r="ACE303" s="607"/>
      <c r="ACF303" s="607"/>
      <c r="ACG303" s="607"/>
      <c r="ACH303" s="607"/>
      <c r="ACI303" s="607"/>
      <c r="ACJ303" s="607"/>
      <c r="ACK303" s="607"/>
      <c r="ACL303" s="607"/>
      <c r="ACM303" s="243"/>
      <c r="ACN303" s="51"/>
      <c r="ACO303" s="51"/>
      <c r="ACP303" s="51"/>
      <c r="ACQ303" s="43"/>
      <c r="ACR303" s="43"/>
      <c r="ACS303" s="43"/>
      <c r="ACT303" s="43"/>
      <c r="ACU303" s="43"/>
      <c r="ACV303" s="43"/>
      <c r="ACW303" s="43"/>
      <c r="ACX303" s="43"/>
      <c r="ACY303" s="43"/>
      <c r="ACZ303" s="43"/>
      <c r="ADA303" s="43"/>
      <c r="ADB303" s="43"/>
      <c r="ADC303" s="34"/>
      <c r="ADD303" s="174"/>
    </row>
    <row r="304" spans="2:784" s="219" customFormat="1" ht="11.25" customHeight="1" thickTop="1" x14ac:dyDescent="0.15">
      <c r="B304" s="42"/>
      <c r="C304" s="42"/>
      <c r="D304" s="42"/>
      <c r="E304" s="42"/>
      <c r="F304" s="42"/>
      <c r="G304" s="42"/>
      <c r="H304" s="42"/>
      <c r="I304" s="42"/>
      <c r="J304" s="106"/>
      <c r="K304" s="106"/>
      <c r="L304" s="42"/>
      <c r="M304" s="100"/>
      <c r="N304" s="100"/>
      <c r="O304" s="100"/>
      <c r="P304" s="100"/>
      <c r="Q304" s="100"/>
      <c r="R304" s="131"/>
      <c r="S304" s="100"/>
      <c r="T304" s="100"/>
      <c r="U304" s="100"/>
      <c r="V304" s="100"/>
      <c r="W304" s="100"/>
      <c r="X304" s="131"/>
      <c r="Y304" s="131"/>
      <c r="Z304" s="131"/>
      <c r="AA304" s="131"/>
      <c r="AB304" s="131"/>
      <c r="AC304" s="131"/>
      <c r="AD304" s="131"/>
      <c r="AE304" s="131"/>
      <c r="AF304" s="131"/>
      <c r="AG304" s="131"/>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42"/>
      <c r="BH304" s="42"/>
      <c r="BI304" s="42"/>
      <c r="BJ304" s="42"/>
      <c r="BK304" s="42"/>
      <c r="BL304" s="42"/>
      <c r="BM304" s="42"/>
      <c r="BN304" s="42"/>
      <c r="BO304" s="42"/>
      <c r="BP304" s="42"/>
      <c r="BQ304" s="42"/>
      <c r="BR304" s="42"/>
      <c r="BS304" s="42"/>
      <c r="BT304" s="42"/>
      <c r="BU304" s="42"/>
      <c r="BV304" s="42"/>
      <c r="BW304" s="42"/>
      <c r="BX304" s="42"/>
      <c r="BY304" s="42"/>
      <c r="BZ304" s="42"/>
      <c r="CA304" s="42"/>
      <c r="CB304" s="42"/>
      <c r="CC304" s="42"/>
      <c r="CD304" s="42"/>
      <c r="CE304" s="42"/>
      <c r="CF304" s="42"/>
      <c r="CG304" s="42"/>
      <c r="CH304" s="42"/>
      <c r="CI304" s="42"/>
      <c r="CJ304" s="42"/>
      <c r="CK304" s="42"/>
      <c r="CL304" s="42"/>
      <c r="CM304" s="62"/>
      <c r="CN304" s="94"/>
      <c r="CO304" s="94"/>
      <c r="CP304" s="94"/>
      <c r="CQ304" s="94"/>
      <c r="CR304" s="94"/>
      <c r="CS304" s="94"/>
      <c r="CT304" s="94"/>
      <c r="CU304" s="94"/>
      <c r="CV304" s="94"/>
      <c r="CW304" s="94"/>
      <c r="CX304" s="94"/>
      <c r="CY304" s="94"/>
      <c r="CZ304" s="94"/>
      <c r="DA304" s="94"/>
      <c r="DB304" s="94"/>
      <c r="DC304" s="94"/>
      <c r="DD304" s="94"/>
      <c r="DE304" s="94"/>
      <c r="DF304" s="60"/>
      <c r="DG304" s="60"/>
      <c r="DH304" s="60"/>
      <c r="DI304" s="60"/>
      <c r="DJ304" s="60"/>
      <c r="DK304" s="60"/>
      <c r="DL304" s="60"/>
      <c r="DM304" s="60"/>
      <c r="DN304" s="60"/>
      <c r="DO304" s="60"/>
      <c r="DP304" s="60"/>
      <c r="DQ304" s="60"/>
      <c r="DR304" s="60"/>
      <c r="DS304" s="60"/>
      <c r="DT304" s="60"/>
      <c r="DU304" s="60"/>
      <c r="DV304" s="60"/>
      <c r="DW304" s="60"/>
      <c r="DX304" s="163"/>
      <c r="DY304" s="163"/>
      <c r="DZ304" s="163"/>
      <c r="EA304" s="163"/>
      <c r="EB304" s="163"/>
      <c r="EC304" s="163"/>
      <c r="ED304" s="163"/>
      <c r="EE304" s="163"/>
      <c r="EF304" s="163"/>
      <c r="EG304" s="163"/>
      <c r="EH304" s="163"/>
      <c r="EI304" s="163"/>
      <c r="EJ304" s="163"/>
      <c r="EK304" s="163"/>
      <c r="EL304" s="163"/>
      <c r="EM304" s="163"/>
      <c r="EN304" s="163"/>
      <c r="EO304" s="163"/>
      <c r="EP304" s="163"/>
      <c r="EQ304" s="163"/>
      <c r="ER304" s="163"/>
      <c r="ES304" s="163"/>
      <c r="ET304" s="163"/>
      <c r="EU304" s="163"/>
      <c r="EV304" s="163"/>
      <c r="EW304" s="163"/>
      <c r="EX304" s="163"/>
      <c r="EY304" s="163"/>
      <c r="EZ304" s="163"/>
      <c r="FA304" s="163"/>
      <c r="FB304" s="163"/>
      <c r="FC304" s="163"/>
      <c r="FD304" s="163"/>
      <c r="FE304" s="163"/>
      <c r="FF304" s="163"/>
      <c r="FG304" s="163"/>
      <c r="FH304" s="163"/>
      <c r="FI304" s="163"/>
      <c r="FJ304" s="163"/>
      <c r="FK304" s="163"/>
      <c r="FL304" s="163"/>
      <c r="FM304" s="163"/>
      <c r="FN304" s="163"/>
      <c r="FO304" s="163"/>
      <c r="FP304" s="163"/>
      <c r="FQ304" s="163"/>
      <c r="FR304" s="163"/>
      <c r="FS304" s="163"/>
      <c r="FT304" s="163"/>
      <c r="FU304" s="163"/>
      <c r="FV304" s="163"/>
      <c r="FW304" s="163"/>
      <c r="FX304" s="163"/>
      <c r="FY304" s="163"/>
      <c r="FZ304" s="163"/>
      <c r="GA304" s="163"/>
      <c r="GB304" s="163"/>
      <c r="GC304" s="163"/>
      <c r="GD304" s="163"/>
      <c r="GE304" s="163"/>
      <c r="GF304" s="163"/>
      <c r="GG304" s="163"/>
      <c r="GH304" s="164"/>
      <c r="GI304" s="164"/>
      <c r="AAA304" s="322"/>
      <c r="AAB304" s="323"/>
      <c r="AAC304" s="220"/>
      <c r="AAD304" s="609" t="s">
        <v>4</v>
      </c>
      <c r="AAE304" s="395"/>
      <c r="AAF304" s="395"/>
      <c r="AAG304" s="395"/>
      <c r="AAH304" s="395"/>
      <c r="AAI304" s="395"/>
      <c r="AAJ304" s="395"/>
      <c r="AAK304" s="395"/>
      <c r="AAL304" s="395"/>
      <c r="AAM304" s="395"/>
      <c r="AAN304" s="395"/>
      <c r="AAO304" s="612" t="s">
        <v>41</v>
      </c>
      <c r="AAP304" s="612"/>
      <c r="AAQ304" s="612"/>
      <c r="AAR304" s="612"/>
      <c r="AAS304" s="612"/>
      <c r="AAT304" s="612"/>
      <c r="AAU304" s="612"/>
      <c r="AAV304" s="612"/>
      <c r="AAW304" s="612"/>
      <c r="AAX304" s="612"/>
      <c r="AAY304" s="612"/>
      <c r="AAZ304" s="614" t="s">
        <v>5</v>
      </c>
      <c r="ABA304" s="614"/>
      <c r="ABB304" s="614"/>
      <c r="ABC304" s="614"/>
      <c r="ABD304" s="614"/>
      <c r="ABE304" s="614"/>
      <c r="ABF304" s="614"/>
      <c r="ABG304" s="614"/>
      <c r="ABH304" s="614"/>
      <c r="ABI304" s="614"/>
      <c r="ABJ304" s="614"/>
      <c r="ABK304" s="616" t="s">
        <v>205</v>
      </c>
      <c r="ABL304" s="617"/>
      <c r="ABM304" s="617"/>
      <c r="ABN304" s="617"/>
      <c r="ABO304" s="617"/>
      <c r="ABP304" s="617"/>
      <c r="ABQ304" s="617"/>
      <c r="ABR304" s="617"/>
      <c r="ABS304" s="617"/>
      <c r="ABT304" s="617"/>
      <c r="ABU304" s="617"/>
      <c r="ABV304" s="617"/>
      <c r="ABW304" s="617"/>
      <c r="ABX304" s="618"/>
      <c r="ABY304" s="816" t="s">
        <v>181</v>
      </c>
      <c r="ABZ304" s="817"/>
      <c r="ACA304" s="817"/>
      <c r="ACB304" s="817"/>
      <c r="ACC304" s="817"/>
      <c r="ACD304" s="817"/>
      <c r="ACE304" s="817"/>
      <c r="ACF304" s="817"/>
      <c r="ACG304" s="817"/>
      <c r="ACH304" s="817"/>
      <c r="ACI304" s="817"/>
      <c r="ACJ304" s="817"/>
      <c r="ACK304" s="817"/>
      <c r="ACL304" s="817"/>
      <c r="ACM304" s="818"/>
      <c r="ACN304" s="818"/>
      <c r="ACO304" s="818"/>
      <c r="ACP304" s="818"/>
      <c r="ACQ304" s="818"/>
      <c r="ACR304" s="818"/>
      <c r="ACS304" s="818"/>
      <c r="ACT304" s="818"/>
      <c r="ACU304" s="818"/>
      <c r="ACV304" s="818"/>
      <c r="ACW304" s="818"/>
      <c r="ACX304" s="818"/>
      <c r="ACY304" s="818"/>
      <c r="ACZ304" s="818"/>
      <c r="ADA304" s="818"/>
      <c r="ADB304" s="818"/>
      <c r="ADC304" s="42"/>
      <c r="ADD304" s="178"/>
    </row>
    <row r="305" spans="2:784" s="219" customFormat="1" ht="11.25" customHeight="1" x14ac:dyDescent="0.15">
      <c r="B305" s="42"/>
      <c r="C305" s="42"/>
      <c r="D305" s="42"/>
      <c r="E305" s="42"/>
      <c r="F305" s="42"/>
      <c r="G305" s="42"/>
      <c r="H305" s="42"/>
      <c r="I305" s="42"/>
      <c r="J305" s="106"/>
      <c r="K305" s="106"/>
      <c r="L305" s="42"/>
      <c r="M305" s="100"/>
      <c r="N305" s="100"/>
      <c r="O305" s="100"/>
      <c r="P305" s="100"/>
      <c r="Q305" s="100"/>
      <c r="R305" s="131"/>
      <c r="S305" s="100"/>
      <c r="T305" s="100"/>
      <c r="U305" s="100"/>
      <c r="V305" s="100"/>
      <c r="W305" s="100"/>
      <c r="X305" s="131"/>
      <c r="Y305" s="131"/>
      <c r="Z305" s="131"/>
      <c r="AA305" s="131"/>
      <c r="AB305" s="131"/>
      <c r="AC305" s="131"/>
      <c r="AD305" s="131"/>
      <c r="AE305" s="131"/>
      <c r="AF305" s="131"/>
      <c r="AG305" s="131"/>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42"/>
      <c r="BH305" s="42"/>
      <c r="BI305" s="42"/>
      <c r="BJ305" s="42"/>
      <c r="BK305" s="42"/>
      <c r="BL305" s="42"/>
      <c r="BM305" s="42"/>
      <c r="BN305" s="42"/>
      <c r="BO305" s="42"/>
      <c r="BP305" s="42"/>
      <c r="BQ305" s="42"/>
      <c r="BR305" s="42"/>
      <c r="BS305" s="42"/>
      <c r="BT305" s="42"/>
      <c r="BU305" s="42"/>
      <c r="BV305" s="42"/>
      <c r="BW305" s="42"/>
      <c r="BX305" s="42"/>
      <c r="BY305" s="42"/>
      <c r="BZ305" s="42"/>
      <c r="CA305" s="42"/>
      <c r="CB305" s="42"/>
      <c r="CC305" s="42"/>
      <c r="CD305" s="42"/>
      <c r="CE305" s="42"/>
      <c r="CF305" s="42"/>
      <c r="CG305" s="42"/>
      <c r="CH305" s="42"/>
      <c r="CI305" s="42"/>
      <c r="CJ305" s="42"/>
      <c r="CK305" s="42"/>
      <c r="CL305" s="42"/>
      <c r="CM305" s="62"/>
      <c r="CN305" s="94"/>
      <c r="CO305" s="94"/>
      <c r="CP305" s="94"/>
      <c r="CQ305" s="94"/>
      <c r="CR305" s="94"/>
      <c r="CS305" s="94"/>
      <c r="CT305" s="94"/>
      <c r="CU305" s="94"/>
      <c r="CV305" s="94"/>
      <c r="CW305" s="94"/>
      <c r="CX305" s="94"/>
      <c r="CY305" s="94"/>
      <c r="CZ305" s="94"/>
      <c r="DA305" s="94"/>
      <c r="DB305" s="94"/>
      <c r="DC305" s="94"/>
      <c r="DD305" s="94"/>
      <c r="DE305" s="94"/>
      <c r="DF305" s="60"/>
      <c r="DG305" s="60"/>
      <c r="DH305" s="60"/>
      <c r="DI305" s="60"/>
      <c r="DJ305" s="60"/>
      <c r="DK305" s="60"/>
      <c r="DL305" s="60"/>
      <c r="DM305" s="60"/>
      <c r="DN305" s="60"/>
      <c r="DO305" s="60"/>
      <c r="DP305" s="60"/>
      <c r="DQ305" s="60"/>
      <c r="DR305" s="60"/>
      <c r="DS305" s="60"/>
      <c r="DT305" s="60"/>
      <c r="DU305" s="60"/>
      <c r="DV305" s="60"/>
      <c r="DW305" s="60"/>
      <c r="DX305" s="163"/>
      <c r="DY305" s="163"/>
      <c r="DZ305" s="163"/>
      <c r="EA305" s="163"/>
      <c r="EB305" s="163"/>
      <c r="EC305" s="163"/>
      <c r="ED305" s="163"/>
      <c r="EE305" s="163"/>
      <c r="EF305" s="163"/>
      <c r="EG305" s="163"/>
      <c r="EH305" s="163"/>
      <c r="EI305" s="163"/>
      <c r="EJ305" s="163"/>
      <c r="EK305" s="163"/>
      <c r="EL305" s="163"/>
      <c r="EM305" s="163"/>
      <c r="EN305" s="163"/>
      <c r="EO305" s="163"/>
      <c r="EP305" s="163"/>
      <c r="EQ305" s="163"/>
      <c r="ER305" s="163"/>
      <c r="ES305" s="163"/>
      <c r="ET305" s="163"/>
      <c r="EU305" s="163"/>
      <c r="EV305" s="163"/>
      <c r="EW305" s="163"/>
      <c r="EX305" s="163"/>
      <c r="EY305" s="163"/>
      <c r="EZ305" s="163"/>
      <c r="FA305" s="163"/>
      <c r="FB305" s="163"/>
      <c r="FC305" s="163"/>
      <c r="FD305" s="163"/>
      <c r="FE305" s="163"/>
      <c r="FF305" s="163"/>
      <c r="FG305" s="163"/>
      <c r="FH305" s="163"/>
      <c r="FI305" s="163"/>
      <c r="FJ305" s="163"/>
      <c r="FK305" s="163"/>
      <c r="FL305" s="163"/>
      <c r="FM305" s="163"/>
      <c r="FN305" s="163"/>
      <c r="FO305" s="163"/>
      <c r="FP305" s="163"/>
      <c r="FQ305" s="163"/>
      <c r="FR305" s="163"/>
      <c r="FS305" s="163"/>
      <c r="FT305" s="163"/>
      <c r="FU305" s="163"/>
      <c r="FV305" s="163"/>
      <c r="FW305" s="163"/>
      <c r="FX305" s="163"/>
      <c r="FY305" s="163"/>
      <c r="FZ305" s="163"/>
      <c r="GA305" s="163"/>
      <c r="GB305" s="163"/>
      <c r="GC305" s="163"/>
      <c r="GD305" s="163"/>
      <c r="GE305" s="163"/>
      <c r="GF305" s="163"/>
      <c r="GG305" s="163"/>
      <c r="GH305" s="164"/>
      <c r="GI305" s="164"/>
      <c r="AAA305" s="322"/>
      <c r="AAB305" s="323"/>
      <c r="AAC305" s="220"/>
      <c r="AAD305" s="610"/>
      <c r="AAE305" s="611"/>
      <c r="AAF305" s="611"/>
      <c r="AAG305" s="611"/>
      <c r="AAH305" s="611"/>
      <c r="AAI305" s="611"/>
      <c r="AAJ305" s="611"/>
      <c r="AAK305" s="611"/>
      <c r="AAL305" s="611"/>
      <c r="AAM305" s="611"/>
      <c r="AAN305" s="611"/>
      <c r="AAO305" s="613"/>
      <c r="AAP305" s="613"/>
      <c r="AAQ305" s="613"/>
      <c r="AAR305" s="613"/>
      <c r="AAS305" s="613"/>
      <c r="AAT305" s="613"/>
      <c r="AAU305" s="613"/>
      <c r="AAV305" s="613"/>
      <c r="AAW305" s="613"/>
      <c r="AAX305" s="613"/>
      <c r="AAY305" s="613"/>
      <c r="AAZ305" s="615"/>
      <c r="ABA305" s="615"/>
      <c r="ABB305" s="615"/>
      <c r="ABC305" s="615"/>
      <c r="ABD305" s="615"/>
      <c r="ABE305" s="615"/>
      <c r="ABF305" s="615"/>
      <c r="ABG305" s="615"/>
      <c r="ABH305" s="615"/>
      <c r="ABI305" s="615"/>
      <c r="ABJ305" s="615"/>
      <c r="ABK305" s="619"/>
      <c r="ABL305" s="620"/>
      <c r="ABM305" s="620"/>
      <c r="ABN305" s="620"/>
      <c r="ABO305" s="620"/>
      <c r="ABP305" s="620"/>
      <c r="ABQ305" s="620"/>
      <c r="ABR305" s="620"/>
      <c r="ABS305" s="620"/>
      <c r="ABT305" s="620"/>
      <c r="ABU305" s="620"/>
      <c r="ABV305" s="620"/>
      <c r="ABW305" s="620"/>
      <c r="ABX305" s="621"/>
      <c r="ABY305" s="819"/>
      <c r="ABZ305" s="818"/>
      <c r="ACA305" s="818"/>
      <c r="ACB305" s="818"/>
      <c r="ACC305" s="818"/>
      <c r="ACD305" s="818"/>
      <c r="ACE305" s="818"/>
      <c r="ACF305" s="818"/>
      <c r="ACG305" s="818"/>
      <c r="ACH305" s="818"/>
      <c r="ACI305" s="818"/>
      <c r="ACJ305" s="818"/>
      <c r="ACK305" s="818"/>
      <c r="ACL305" s="818"/>
      <c r="ACM305" s="818"/>
      <c r="ACN305" s="818"/>
      <c r="ACO305" s="818"/>
      <c r="ACP305" s="818"/>
      <c r="ACQ305" s="818"/>
      <c r="ACR305" s="818"/>
      <c r="ACS305" s="818"/>
      <c r="ACT305" s="818"/>
      <c r="ACU305" s="818"/>
      <c r="ACV305" s="818"/>
      <c r="ACW305" s="818"/>
      <c r="ACX305" s="818"/>
      <c r="ACY305" s="818"/>
      <c r="ACZ305" s="818"/>
      <c r="ADA305" s="818"/>
      <c r="ADB305" s="818"/>
      <c r="ADC305" s="42"/>
      <c r="ADD305" s="178"/>
    </row>
    <row r="306" spans="2:784" s="165" customFormat="1" ht="7.5" customHeight="1" x14ac:dyDescent="0.15">
      <c r="B306" s="34"/>
      <c r="C306" s="34"/>
      <c r="D306" s="34"/>
      <c r="E306" s="34"/>
      <c r="F306" s="34"/>
      <c r="G306" s="34"/>
      <c r="H306" s="34"/>
      <c r="I306" s="34"/>
      <c r="J306" s="106"/>
      <c r="K306" s="106"/>
      <c r="L306" s="34"/>
      <c r="M306" s="34"/>
      <c r="N306" s="34"/>
      <c r="O306" s="34"/>
      <c r="P306" s="34"/>
      <c r="Q306" s="35"/>
      <c r="R306" s="34"/>
      <c r="S306" s="99"/>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62"/>
      <c r="CN306" s="94"/>
      <c r="CO306" s="94"/>
      <c r="CP306" s="94"/>
      <c r="CQ306" s="94"/>
      <c r="CR306" s="94"/>
      <c r="CS306" s="94"/>
      <c r="CT306" s="94"/>
      <c r="CU306" s="94"/>
      <c r="CV306" s="94"/>
      <c r="CW306" s="94"/>
      <c r="CX306" s="94"/>
      <c r="CY306" s="94"/>
      <c r="CZ306" s="94"/>
      <c r="DA306" s="94"/>
      <c r="DB306" s="94"/>
      <c r="DC306" s="94"/>
      <c r="DD306" s="94"/>
      <c r="DE306" s="94"/>
      <c r="DF306" s="60"/>
      <c r="DG306" s="60"/>
      <c r="DH306" s="60"/>
      <c r="DI306" s="60"/>
      <c r="DJ306" s="60"/>
      <c r="DK306" s="60"/>
      <c r="DL306" s="60"/>
      <c r="DM306" s="60"/>
      <c r="DN306" s="60"/>
      <c r="DO306" s="60"/>
      <c r="DP306" s="60"/>
      <c r="DQ306" s="60"/>
      <c r="DR306" s="60"/>
      <c r="DS306" s="60"/>
      <c r="DT306" s="60"/>
      <c r="DU306" s="60"/>
      <c r="DV306" s="60"/>
      <c r="DW306" s="60"/>
      <c r="DX306" s="163"/>
      <c r="DY306" s="163"/>
      <c r="DZ306" s="163"/>
      <c r="EA306" s="163"/>
      <c r="EB306" s="163"/>
      <c r="EC306" s="163"/>
      <c r="ED306" s="163"/>
      <c r="EE306" s="163"/>
      <c r="EF306" s="163"/>
      <c r="EG306" s="163"/>
      <c r="EH306" s="163"/>
      <c r="EI306" s="163"/>
      <c r="EJ306" s="163"/>
      <c r="EK306" s="163"/>
      <c r="EL306" s="163"/>
      <c r="EM306" s="163"/>
      <c r="EN306" s="163"/>
      <c r="EO306" s="163"/>
      <c r="EP306" s="163"/>
      <c r="EQ306" s="163"/>
      <c r="ER306" s="163"/>
      <c r="ES306" s="163"/>
      <c r="ET306" s="163"/>
      <c r="EU306" s="163"/>
      <c r="EV306" s="163"/>
      <c r="EW306" s="163"/>
      <c r="EX306" s="163"/>
      <c r="EY306" s="163"/>
      <c r="EZ306" s="163"/>
      <c r="FA306" s="163"/>
      <c r="FB306" s="163"/>
      <c r="FC306" s="163"/>
      <c r="FD306" s="163"/>
      <c r="FE306" s="163"/>
      <c r="FF306" s="163"/>
      <c r="FG306" s="163"/>
      <c r="FH306" s="163"/>
      <c r="FI306" s="163"/>
      <c r="FJ306" s="163"/>
      <c r="FK306" s="163"/>
      <c r="FL306" s="163"/>
      <c r="FM306" s="163"/>
      <c r="FN306" s="163"/>
      <c r="FO306" s="163"/>
      <c r="FP306" s="163"/>
      <c r="FQ306" s="163"/>
      <c r="FR306" s="163"/>
      <c r="FS306" s="163"/>
      <c r="FT306" s="163"/>
      <c r="FU306" s="163"/>
      <c r="FV306" s="163"/>
      <c r="FW306" s="163"/>
      <c r="FX306" s="163"/>
      <c r="FY306" s="163"/>
      <c r="FZ306" s="163"/>
      <c r="GA306" s="163"/>
      <c r="GB306" s="163"/>
      <c r="GC306" s="163"/>
      <c r="GD306" s="163"/>
      <c r="GE306" s="163"/>
      <c r="GF306" s="163"/>
      <c r="GG306" s="163"/>
      <c r="GH306" s="164"/>
      <c r="GI306" s="164"/>
      <c r="AAA306" s="322"/>
      <c r="AAB306" s="323"/>
      <c r="AAC306" s="173"/>
      <c r="AAD306" s="34"/>
      <c r="AAE306" s="34"/>
      <c r="AAF306" s="34"/>
      <c r="AAG306" s="34"/>
      <c r="AAH306" s="35"/>
      <c r="AAI306" s="34"/>
      <c r="AAJ306" s="34"/>
      <c r="AAK306" s="34"/>
      <c r="AAL306" s="34"/>
      <c r="AAM306" s="34"/>
      <c r="AAN306" s="34"/>
      <c r="AAO306" s="34"/>
      <c r="AAP306" s="34"/>
      <c r="AAQ306" s="34"/>
      <c r="AAR306" s="34"/>
      <c r="AAS306" s="34"/>
      <c r="AAT306" s="34"/>
      <c r="AAU306" s="34"/>
      <c r="AAV306" s="34"/>
      <c r="AAW306" s="34"/>
      <c r="AAX306" s="34"/>
      <c r="AAY306" s="34"/>
      <c r="AAZ306" s="34"/>
      <c r="ABA306" s="34"/>
      <c r="ABB306" s="34"/>
      <c r="ABC306" s="34"/>
      <c r="ABD306" s="34"/>
      <c r="ABE306" s="34"/>
      <c r="ABF306" s="34"/>
      <c r="ABG306" s="34"/>
      <c r="ABH306" s="34"/>
      <c r="ABI306" s="34"/>
      <c r="ABJ306" s="34"/>
      <c r="ABK306" s="34"/>
      <c r="ABL306" s="34"/>
      <c r="ABM306" s="34"/>
      <c r="ABN306" s="34"/>
      <c r="ABO306" s="34"/>
      <c r="ABP306" s="34"/>
      <c r="ABQ306" s="34"/>
      <c r="ABR306" s="34"/>
      <c r="ABS306" s="34"/>
      <c r="ABT306" s="34"/>
      <c r="ABU306" s="34"/>
      <c r="ABV306" s="34"/>
      <c r="ABW306" s="34"/>
      <c r="ABX306" s="34"/>
      <c r="ABY306" s="34"/>
      <c r="ABZ306" s="34"/>
      <c r="ACA306" s="34"/>
      <c r="ACB306" s="34"/>
      <c r="ACC306" s="34"/>
      <c r="ACD306" s="34"/>
      <c r="ACE306" s="34"/>
      <c r="ACF306" s="34"/>
      <c r="ACG306" s="34"/>
      <c r="ACH306" s="34"/>
      <c r="ACI306" s="34"/>
      <c r="ACJ306" s="34"/>
      <c r="ACK306" s="34"/>
      <c r="ACL306" s="34"/>
      <c r="ACM306" s="34"/>
      <c r="ACN306" s="34"/>
      <c r="ACO306" s="34"/>
      <c r="ACP306" s="34"/>
      <c r="ACQ306" s="34"/>
      <c r="ACR306" s="34"/>
      <c r="ACS306" s="34"/>
      <c r="ACT306" s="34"/>
      <c r="ACU306" s="34"/>
      <c r="ACV306" s="34"/>
      <c r="ACW306" s="34"/>
      <c r="ACX306" s="34"/>
      <c r="ACY306" s="34"/>
      <c r="ACZ306" s="34"/>
      <c r="ADA306" s="34"/>
      <c r="ADB306" s="34"/>
      <c r="ADC306" s="34"/>
      <c r="ADD306" s="174"/>
    </row>
    <row r="307" spans="2:784" s="165" customFormat="1" ht="7.5" customHeight="1" x14ac:dyDescent="0.15">
      <c r="B307" s="34"/>
      <c r="C307" s="34"/>
      <c r="D307" s="34"/>
      <c r="E307" s="34"/>
      <c r="F307" s="34"/>
      <c r="G307" s="34"/>
      <c r="H307" s="34"/>
      <c r="I307" s="34"/>
      <c r="J307" s="106"/>
      <c r="K307" s="106"/>
      <c r="L307" s="34"/>
      <c r="M307" s="34"/>
      <c r="N307" s="34"/>
      <c r="O307" s="34"/>
      <c r="P307" s="34"/>
      <c r="Q307" s="35"/>
      <c r="R307" s="34"/>
      <c r="S307" s="99"/>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54"/>
      <c r="AY307" s="54"/>
      <c r="AZ307" s="54"/>
      <c r="BA307" s="54"/>
      <c r="BB307" s="54"/>
      <c r="BC307" s="54"/>
      <c r="BD307" s="54"/>
      <c r="BE307" s="54"/>
      <c r="BF307" s="54"/>
      <c r="BG307" s="54"/>
      <c r="BH307" s="5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62"/>
      <c r="CN307" s="94"/>
      <c r="CO307" s="94"/>
      <c r="CP307" s="94"/>
      <c r="CQ307" s="94"/>
      <c r="CR307" s="94"/>
      <c r="CS307" s="94"/>
      <c r="CT307" s="94"/>
      <c r="CU307" s="94"/>
      <c r="CV307" s="94"/>
      <c r="CW307" s="94"/>
      <c r="CX307" s="94"/>
      <c r="CY307" s="94"/>
      <c r="CZ307" s="94"/>
      <c r="DA307" s="94"/>
      <c r="DB307" s="94"/>
      <c r="DC307" s="94"/>
      <c r="DD307" s="94"/>
      <c r="DE307" s="94"/>
      <c r="DF307" s="60"/>
      <c r="DG307" s="60"/>
      <c r="DH307" s="60"/>
      <c r="DI307" s="60"/>
      <c r="DJ307" s="60"/>
      <c r="DK307" s="60"/>
      <c r="DL307" s="60"/>
      <c r="DM307" s="60"/>
      <c r="DN307" s="60"/>
      <c r="DO307" s="60"/>
      <c r="DP307" s="60"/>
      <c r="DQ307" s="60"/>
      <c r="DR307" s="60"/>
      <c r="DS307" s="60"/>
      <c r="DT307" s="60"/>
      <c r="DU307" s="60"/>
      <c r="DV307" s="60"/>
      <c r="DW307" s="60"/>
      <c r="DX307" s="163"/>
      <c r="DY307" s="163"/>
      <c r="DZ307" s="163"/>
      <c r="EA307" s="163"/>
      <c r="EB307" s="163"/>
      <c r="EC307" s="163"/>
      <c r="ED307" s="163"/>
      <c r="EE307" s="163"/>
      <c r="EF307" s="163"/>
      <c r="EG307" s="163"/>
      <c r="EH307" s="163"/>
      <c r="EI307" s="163"/>
      <c r="EJ307" s="163"/>
      <c r="EK307" s="163"/>
      <c r="EL307" s="163"/>
      <c r="EM307" s="163"/>
      <c r="EN307" s="163"/>
      <c r="EO307" s="163"/>
      <c r="EP307" s="163"/>
      <c r="EQ307" s="163"/>
      <c r="ER307" s="163"/>
      <c r="ES307" s="163"/>
      <c r="ET307" s="163"/>
      <c r="EU307" s="163"/>
      <c r="EV307" s="163"/>
      <c r="EW307" s="163"/>
      <c r="EX307" s="163"/>
      <c r="EY307" s="163"/>
      <c r="EZ307" s="163"/>
      <c r="FA307" s="163"/>
      <c r="FB307" s="163"/>
      <c r="FC307" s="163"/>
      <c r="FD307" s="163"/>
      <c r="FE307" s="163"/>
      <c r="FF307" s="163"/>
      <c r="FG307" s="163"/>
      <c r="FH307" s="163"/>
      <c r="FI307" s="163"/>
      <c r="FJ307" s="163"/>
      <c r="FK307" s="163"/>
      <c r="FL307" s="163"/>
      <c r="FM307" s="163"/>
      <c r="FN307" s="163"/>
      <c r="FO307" s="163"/>
      <c r="FP307" s="163"/>
      <c r="FQ307" s="163"/>
      <c r="FR307" s="163"/>
      <c r="FS307" s="163"/>
      <c r="FT307" s="163"/>
      <c r="FU307" s="163"/>
      <c r="FV307" s="163"/>
      <c r="FW307" s="163"/>
      <c r="FX307" s="163"/>
      <c r="FY307" s="163"/>
      <c r="FZ307" s="163"/>
      <c r="GA307" s="163"/>
      <c r="GB307" s="163"/>
      <c r="GC307" s="163"/>
      <c r="GD307" s="163"/>
      <c r="GE307" s="163"/>
      <c r="GF307" s="163"/>
      <c r="GG307" s="163"/>
      <c r="GH307" s="164"/>
      <c r="GI307" s="164"/>
      <c r="AAA307" s="322"/>
      <c r="AAB307" s="323"/>
      <c r="AAC307" s="173"/>
      <c r="AAH307" s="166"/>
      <c r="ABP307" s="54"/>
      <c r="ABQ307" s="54"/>
      <c r="ABR307" s="54"/>
      <c r="ABS307" s="54"/>
      <c r="ABT307" s="54"/>
      <c r="ABU307" s="54"/>
      <c r="ABV307" s="54"/>
      <c r="ABW307" s="54"/>
      <c r="ABX307" s="54"/>
      <c r="ABY307" s="54"/>
      <c r="ABZ307" s="54"/>
      <c r="ACA307" s="34"/>
      <c r="ACB307" s="34"/>
      <c r="ACC307" s="34"/>
      <c r="ACD307" s="34"/>
      <c r="ACE307" s="34"/>
      <c r="ACF307" s="34"/>
      <c r="ACG307" s="34"/>
      <c r="ACH307" s="34"/>
      <c r="ACI307" s="34"/>
      <c r="ACJ307" s="34"/>
      <c r="ACK307" s="34"/>
      <c r="ACL307" s="34"/>
      <c r="ACM307" s="34"/>
      <c r="ACN307" s="34"/>
      <c r="ACO307" s="34"/>
      <c r="ACP307" s="34"/>
      <c r="ACQ307" s="34"/>
      <c r="ACR307" s="34"/>
      <c r="ACS307" s="34"/>
      <c r="ACT307" s="34"/>
      <c r="ACU307" s="34"/>
      <c r="ACV307" s="34"/>
      <c r="ACW307" s="34"/>
      <c r="ACX307" s="34"/>
      <c r="ACY307" s="34"/>
      <c r="ACZ307" s="34"/>
      <c r="ADA307" s="34"/>
      <c r="ADB307" s="34"/>
      <c r="ADC307" s="34"/>
      <c r="ADD307" s="174"/>
    </row>
    <row r="308" spans="2:784" s="165" customFormat="1" ht="7.5" customHeight="1" x14ac:dyDescent="0.15">
      <c r="B308" s="34"/>
      <c r="C308" s="34"/>
      <c r="D308" s="34"/>
      <c r="E308" s="34"/>
      <c r="F308" s="34"/>
      <c r="G308" s="34"/>
      <c r="H308" s="34"/>
      <c r="I308" s="34"/>
      <c r="J308" s="106"/>
      <c r="K308" s="106"/>
      <c r="L308" s="34"/>
      <c r="M308" s="34"/>
      <c r="N308" s="34"/>
      <c r="O308" s="34"/>
      <c r="P308" s="34"/>
      <c r="Q308" s="35"/>
      <c r="R308" s="34"/>
      <c r="S308" s="99"/>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54"/>
      <c r="AY308" s="54"/>
      <c r="AZ308" s="54"/>
      <c r="BA308" s="54"/>
      <c r="BB308" s="54"/>
      <c r="BC308" s="54"/>
      <c r="BD308" s="54"/>
      <c r="BE308" s="54"/>
      <c r="BF308" s="54"/>
      <c r="BG308" s="54"/>
      <c r="BH308" s="5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62"/>
      <c r="CN308" s="94"/>
      <c r="CO308" s="94"/>
      <c r="CP308" s="94"/>
      <c r="CQ308" s="94"/>
      <c r="CR308" s="94"/>
      <c r="CS308" s="94"/>
      <c r="CT308" s="94"/>
      <c r="CU308" s="94"/>
      <c r="CV308" s="94"/>
      <c r="CW308" s="94"/>
      <c r="CX308" s="94"/>
      <c r="CY308" s="94"/>
      <c r="CZ308" s="94"/>
      <c r="DA308" s="94"/>
      <c r="DB308" s="94"/>
      <c r="DC308" s="94"/>
      <c r="DD308" s="94"/>
      <c r="DE308" s="94"/>
      <c r="DF308" s="60"/>
      <c r="DG308" s="60"/>
      <c r="DH308" s="60"/>
      <c r="DI308" s="60"/>
      <c r="DJ308" s="60"/>
      <c r="DK308" s="60"/>
      <c r="DL308" s="60"/>
      <c r="DM308" s="60"/>
      <c r="DN308" s="60"/>
      <c r="DO308" s="60"/>
      <c r="DP308" s="60"/>
      <c r="DQ308" s="60"/>
      <c r="DR308" s="60"/>
      <c r="DS308" s="60"/>
      <c r="DT308" s="60"/>
      <c r="DU308" s="60"/>
      <c r="DV308" s="60"/>
      <c r="DW308" s="60"/>
      <c r="DX308" s="163"/>
      <c r="DY308" s="163"/>
      <c r="DZ308" s="163"/>
      <c r="EA308" s="163"/>
      <c r="EB308" s="163"/>
      <c r="EC308" s="163"/>
      <c r="ED308" s="163"/>
      <c r="EE308" s="163"/>
      <c r="EF308" s="163"/>
      <c r="EG308" s="163"/>
      <c r="EH308" s="163"/>
      <c r="EI308" s="163"/>
      <c r="EJ308" s="163"/>
      <c r="EK308" s="163"/>
      <c r="EL308" s="163"/>
      <c r="EM308" s="163"/>
      <c r="EN308" s="163"/>
      <c r="EO308" s="163"/>
      <c r="EP308" s="163"/>
      <c r="EQ308" s="163"/>
      <c r="ER308" s="163"/>
      <c r="ES308" s="163"/>
      <c r="ET308" s="163"/>
      <c r="EU308" s="163"/>
      <c r="EV308" s="163"/>
      <c r="EW308" s="163"/>
      <c r="EX308" s="163"/>
      <c r="EY308" s="163"/>
      <c r="EZ308" s="163"/>
      <c r="FA308" s="163"/>
      <c r="FB308" s="163"/>
      <c r="FC308" s="163"/>
      <c r="FD308" s="163"/>
      <c r="FE308" s="163"/>
      <c r="FF308" s="163"/>
      <c r="FG308" s="163"/>
      <c r="FH308" s="163"/>
      <c r="FI308" s="163"/>
      <c r="FJ308" s="163"/>
      <c r="FK308" s="163"/>
      <c r="FL308" s="163"/>
      <c r="FM308" s="163"/>
      <c r="FN308" s="163"/>
      <c r="FO308" s="163"/>
      <c r="FP308" s="163"/>
      <c r="FQ308" s="163"/>
      <c r="FR308" s="163"/>
      <c r="FS308" s="163"/>
      <c r="FT308" s="163"/>
      <c r="FU308" s="163"/>
      <c r="FV308" s="163"/>
      <c r="FW308" s="163"/>
      <c r="FX308" s="163"/>
      <c r="FY308" s="163"/>
      <c r="FZ308" s="163"/>
      <c r="GA308" s="163"/>
      <c r="GB308" s="163"/>
      <c r="GC308" s="163"/>
      <c r="GD308" s="163"/>
      <c r="GE308" s="163"/>
      <c r="GF308" s="163"/>
      <c r="GG308" s="163"/>
      <c r="GH308" s="164"/>
      <c r="GI308" s="164"/>
      <c r="AAA308" s="322"/>
      <c r="AAB308" s="323"/>
      <c r="AAC308" s="173"/>
      <c r="AAH308" s="166"/>
      <c r="ABP308" s="54"/>
      <c r="ABQ308" s="54"/>
      <c r="ABR308" s="54"/>
      <c r="ABS308" s="54"/>
      <c r="ABT308" s="54"/>
      <c r="ABU308" s="54"/>
      <c r="ABV308" s="54"/>
      <c r="ABW308" s="54"/>
      <c r="ABX308" s="54"/>
      <c r="ABY308" s="54"/>
      <c r="ABZ308" s="54"/>
      <c r="ACA308" s="34"/>
      <c r="ACB308" s="34"/>
      <c r="ACC308" s="34"/>
      <c r="ACD308" s="34"/>
      <c r="ACE308" s="34"/>
      <c r="ACF308" s="34"/>
      <c r="ACG308" s="34"/>
      <c r="ACH308" s="34"/>
      <c r="ACI308" s="34"/>
      <c r="ACJ308" s="34"/>
      <c r="ACK308" s="34"/>
      <c r="ACL308" s="34"/>
      <c r="ACM308" s="34"/>
      <c r="ACN308" s="34"/>
      <c r="ACO308" s="34"/>
      <c r="ACP308" s="34"/>
      <c r="ACQ308" s="34"/>
      <c r="ACR308" s="34"/>
      <c r="ACS308" s="34"/>
      <c r="ACT308" s="34"/>
      <c r="ACU308" s="34"/>
      <c r="ACV308" s="34"/>
      <c r="ACW308" s="34"/>
      <c r="ACX308" s="34"/>
      <c r="ACY308" s="34"/>
      <c r="ACZ308" s="34"/>
      <c r="ADA308" s="34"/>
      <c r="ADB308" s="34"/>
      <c r="ADC308" s="34"/>
      <c r="ADD308" s="174"/>
    </row>
    <row r="309" spans="2:784" s="165" customFormat="1" ht="7.5" customHeight="1" x14ac:dyDescent="0.15">
      <c r="B309" s="34"/>
      <c r="C309" s="34"/>
      <c r="D309" s="34"/>
      <c r="E309" s="34"/>
      <c r="F309" s="34"/>
      <c r="G309" s="34"/>
      <c r="H309" s="34"/>
      <c r="I309" s="34"/>
      <c r="J309" s="106"/>
      <c r="K309" s="106"/>
      <c r="L309" s="34"/>
      <c r="M309" s="34"/>
      <c r="N309" s="34"/>
      <c r="O309" s="34"/>
      <c r="P309" s="34"/>
      <c r="Q309" s="35"/>
      <c r="R309" s="34"/>
      <c r="S309" s="99"/>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54"/>
      <c r="AY309" s="54"/>
      <c r="AZ309" s="54"/>
      <c r="BA309" s="54"/>
      <c r="BB309" s="54"/>
      <c r="BC309" s="54"/>
      <c r="BD309" s="54"/>
      <c r="BE309" s="54"/>
      <c r="BF309" s="54"/>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c r="CH309" s="132"/>
      <c r="CI309" s="132"/>
      <c r="CJ309" s="132"/>
      <c r="CK309" s="134"/>
      <c r="CL309" s="134"/>
      <c r="CM309" s="62"/>
      <c r="CN309" s="94"/>
      <c r="CO309" s="94"/>
      <c r="CP309" s="94"/>
      <c r="CQ309" s="94"/>
      <c r="CR309" s="94"/>
      <c r="CS309" s="94"/>
      <c r="CT309" s="94"/>
      <c r="CU309" s="94"/>
      <c r="CV309" s="94"/>
      <c r="CW309" s="94"/>
      <c r="CX309" s="94"/>
      <c r="CY309" s="94"/>
      <c r="CZ309" s="94"/>
      <c r="DA309" s="94"/>
      <c r="DB309" s="94"/>
      <c r="DC309" s="94"/>
      <c r="DD309" s="94"/>
      <c r="DE309" s="94"/>
      <c r="DF309" s="60"/>
      <c r="DG309" s="60"/>
      <c r="DH309" s="60"/>
      <c r="DI309" s="60"/>
      <c r="DJ309" s="60"/>
      <c r="DK309" s="60"/>
      <c r="DL309" s="60"/>
      <c r="DM309" s="60"/>
      <c r="DN309" s="60"/>
      <c r="DO309" s="60"/>
      <c r="DP309" s="60"/>
      <c r="DQ309" s="60"/>
      <c r="DR309" s="60"/>
      <c r="DS309" s="60"/>
      <c r="DT309" s="60"/>
      <c r="DU309" s="60"/>
      <c r="DV309" s="60"/>
      <c r="DW309" s="60"/>
      <c r="DX309" s="163"/>
      <c r="DY309" s="163"/>
      <c r="DZ309" s="163"/>
      <c r="EA309" s="163"/>
      <c r="EB309" s="163"/>
      <c r="EC309" s="163"/>
      <c r="ED309" s="163"/>
      <c r="EE309" s="163"/>
      <c r="EF309" s="163"/>
      <c r="EG309" s="163"/>
      <c r="EH309" s="163"/>
      <c r="EI309" s="163"/>
      <c r="EJ309" s="163"/>
      <c r="EK309" s="163"/>
      <c r="EL309" s="163"/>
      <c r="EM309" s="163"/>
      <c r="EN309" s="163"/>
      <c r="EO309" s="163"/>
      <c r="EP309" s="163"/>
      <c r="EQ309" s="163"/>
      <c r="ER309" s="163"/>
      <c r="ES309" s="163"/>
      <c r="ET309" s="163"/>
      <c r="EU309" s="163"/>
      <c r="EV309" s="163"/>
      <c r="EW309" s="163"/>
      <c r="EX309" s="163"/>
      <c r="EY309" s="163"/>
      <c r="EZ309" s="163"/>
      <c r="FA309" s="163"/>
      <c r="FB309" s="163"/>
      <c r="FC309" s="163"/>
      <c r="FD309" s="163"/>
      <c r="FE309" s="163"/>
      <c r="FF309" s="163"/>
      <c r="FG309" s="163"/>
      <c r="FH309" s="163"/>
      <c r="FI309" s="163"/>
      <c r="FJ309" s="163"/>
      <c r="FK309" s="163"/>
      <c r="FL309" s="163"/>
      <c r="FM309" s="163"/>
      <c r="FN309" s="163"/>
      <c r="FO309" s="163"/>
      <c r="FP309" s="163"/>
      <c r="FQ309" s="163"/>
      <c r="FR309" s="163"/>
      <c r="FS309" s="163"/>
      <c r="FT309" s="163"/>
      <c r="FU309" s="163"/>
      <c r="FV309" s="163"/>
      <c r="FW309" s="163"/>
      <c r="FX309" s="163"/>
      <c r="FY309" s="163"/>
      <c r="FZ309" s="163"/>
      <c r="GA309" s="163"/>
      <c r="GB309" s="163"/>
      <c r="GC309" s="163"/>
      <c r="GD309" s="163"/>
      <c r="GE309" s="163"/>
      <c r="GF309" s="163"/>
      <c r="GG309" s="163"/>
      <c r="GH309" s="164"/>
      <c r="GI309" s="164"/>
      <c r="AAA309" s="322"/>
      <c r="AAB309" s="323"/>
      <c r="AAC309" s="173"/>
      <c r="AAH309" s="166"/>
      <c r="ABP309" s="54"/>
      <c r="ABQ309" s="54"/>
      <c r="ABR309" s="54"/>
      <c r="ABS309" s="54"/>
      <c r="ABT309" s="54"/>
      <c r="ABU309" s="54"/>
      <c r="ABV309" s="54"/>
      <c r="ABW309" s="54"/>
      <c r="ABX309" s="54"/>
      <c r="ABY309" s="537" t="s">
        <v>19</v>
      </c>
      <c r="ABZ309" s="537"/>
      <c r="ACA309" s="537"/>
      <c r="ACB309" s="537"/>
      <c r="ACC309" s="537"/>
      <c r="ACD309" s="537"/>
      <c r="ACE309" s="537"/>
      <c r="ACF309" s="537"/>
      <c r="ACG309" s="537" t="s">
        <v>20</v>
      </c>
      <c r="ACH309" s="537"/>
      <c r="ACI309" s="537"/>
      <c r="ACJ309" s="537"/>
      <c r="ACK309" s="537"/>
      <c r="ACL309" s="537"/>
      <c r="ACM309" s="537"/>
      <c r="ACN309" s="537"/>
      <c r="ACO309" s="537" t="s">
        <v>21</v>
      </c>
      <c r="ACP309" s="537"/>
      <c r="ACQ309" s="537"/>
      <c r="ACR309" s="537"/>
      <c r="ACS309" s="537"/>
      <c r="ACT309" s="537"/>
      <c r="ACU309" s="537"/>
      <c r="ACV309" s="537"/>
      <c r="ACW309" s="537"/>
      <c r="ACX309" s="537"/>
      <c r="ACY309" s="537"/>
      <c r="ACZ309" s="537"/>
      <c r="ADA309" s="537"/>
      <c r="ADB309" s="537"/>
      <c r="ADC309" s="782" t="s">
        <v>199</v>
      </c>
      <c r="ADD309" s="783"/>
    </row>
    <row r="310" spans="2:784" s="165" customFormat="1" ht="7.5" customHeight="1" x14ac:dyDescent="0.15">
      <c r="B310" s="34"/>
      <c r="C310" s="34"/>
      <c r="D310" s="34"/>
      <c r="E310" s="34"/>
      <c r="F310" s="34"/>
      <c r="G310" s="34"/>
      <c r="H310" s="34"/>
      <c r="I310" s="34"/>
      <c r="J310" s="106"/>
      <c r="K310" s="106"/>
      <c r="L310" s="3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c r="CH310" s="132"/>
      <c r="CI310" s="132"/>
      <c r="CJ310" s="132"/>
      <c r="CK310" s="134"/>
      <c r="CL310" s="134"/>
      <c r="CM310" s="62"/>
      <c r="CN310" s="94"/>
      <c r="CO310" s="94"/>
      <c r="CP310" s="94"/>
      <c r="CQ310" s="94"/>
      <c r="CR310" s="94"/>
      <c r="CS310" s="94"/>
      <c r="CT310" s="94"/>
      <c r="CU310" s="94"/>
      <c r="CV310" s="94"/>
      <c r="CW310" s="94"/>
      <c r="CX310" s="94"/>
      <c r="CY310" s="94"/>
      <c r="CZ310" s="94"/>
      <c r="DA310" s="94"/>
      <c r="DB310" s="94"/>
      <c r="DC310" s="94"/>
      <c r="DD310" s="94"/>
      <c r="DE310" s="94"/>
      <c r="DF310" s="60"/>
      <c r="DG310" s="60"/>
      <c r="DH310" s="60"/>
      <c r="DI310" s="60"/>
      <c r="DJ310" s="60"/>
      <c r="DK310" s="60"/>
      <c r="DL310" s="60"/>
      <c r="DM310" s="60"/>
      <c r="DN310" s="60"/>
      <c r="DO310" s="60"/>
      <c r="DP310" s="60"/>
      <c r="DQ310" s="60"/>
      <c r="DR310" s="60"/>
      <c r="DS310" s="60"/>
      <c r="DT310" s="60"/>
      <c r="DU310" s="60"/>
      <c r="DV310" s="60"/>
      <c r="DW310" s="60"/>
      <c r="DX310" s="163"/>
      <c r="DY310" s="163"/>
      <c r="DZ310" s="163"/>
      <c r="EA310" s="163"/>
      <c r="EB310" s="163"/>
      <c r="EC310" s="163"/>
      <c r="ED310" s="163"/>
      <c r="EE310" s="163"/>
      <c r="EF310" s="163"/>
      <c r="EG310" s="163"/>
      <c r="EH310" s="163"/>
      <c r="EI310" s="163"/>
      <c r="EJ310" s="163"/>
      <c r="EK310" s="163"/>
      <c r="EL310" s="163"/>
      <c r="EM310" s="163"/>
      <c r="EN310" s="163"/>
      <c r="EO310" s="163"/>
      <c r="EP310" s="163"/>
      <c r="EQ310" s="163"/>
      <c r="ER310" s="163"/>
      <c r="ES310" s="163"/>
      <c r="ET310" s="163"/>
      <c r="EU310" s="163"/>
      <c r="EV310" s="163"/>
      <c r="EW310" s="163"/>
      <c r="EX310" s="163"/>
      <c r="EY310" s="163"/>
      <c r="EZ310" s="163"/>
      <c r="FA310" s="163"/>
      <c r="FB310" s="163"/>
      <c r="FC310" s="163"/>
      <c r="FD310" s="163"/>
      <c r="FE310" s="163"/>
      <c r="FF310" s="163"/>
      <c r="FG310" s="163"/>
      <c r="FH310" s="163"/>
      <c r="FI310" s="163"/>
      <c r="FJ310" s="163"/>
      <c r="FK310" s="163"/>
      <c r="FL310" s="163"/>
      <c r="FM310" s="163"/>
      <c r="FN310" s="163"/>
      <c r="FO310" s="163"/>
      <c r="FP310" s="163"/>
      <c r="FQ310" s="163"/>
      <c r="FR310" s="163"/>
      <c r="FS310" s="163"/>
      <c r="FT310" s="163"/>
      <c r="FU310" s="163"/>
      <c r="FV310" s="163"/>
      <c r="FW310" s="163"/>
      <c r="FX310" s="163"/>
      <c r="FY310" s="163"/>
      <c r="FZ310" s="163"/>
      <c r="GA310" s="163"/>
      <c r="GB310" s="163"/>
      <c r="GC310" s="163"/>
      <c r="GD310" s="163"/>
      <c r="GE310" s="163"/>
      <c r="GF310" s="163"/>
      <c r="GG310" s="163"/>
      <c r="GH310" s="164"/>
      <c r="GI310" s="164"/>
      <c r="AAA310" s="322"/>
      <c r="AAB310" s="323"/>
      <c r="AAC310" s="173"/>
      <c r="AAD310" s="787"/>
      <c r="AAE310" s="787"/>
      <c r="AAF310" s="787"/>
      <c r="AAG310" s="787"/>
      <c r="AAH310" s="787"/>
      <c r="AAI310" s="787"/>
      <c r="AAJ310" s="787"/>
      <c r="AAK310" s="787"/>
      <c r="AAL310" s="787"/>
      <c r="AAM310" s="787"/>
      <c r="AAN310" s="787"/>
      <c r="AAO310" s="787"/>
      <c r="AAP310" s="787"/>
      <c r="AAQ310" s="787"/>
      <c r="AAR310" s="787"/>
      <c r="AAS310" s="787"/>
      <c r="AAT310" s="787"/>
      <c r="AAU310" s="787"/>
      <c r="AAV310" s="787"/>
      <c r="AAW310" s="787"/>
      <c r="AAX310" s="787"/>
      <c r="AAY310" s="787"/>
      <c r="AAZ310" s="787"/>
      <c r="ABA310" s="787"/>
      <c r="ABB310" s="787"/>
      <c r="ABC310" s="787"/>
      <c r="ABD310" s="787"/>
      <c r="ABE310" s="787"/>
      <c r="ABF310" s="787"/>
      <c r="ABG310" s="787"/>
      <c r="ABH310" s="787"/>
      <c r="ABI310" s="787"/>
      <c r="ABJ310" s="787"/>
      <c r="ABK310" s="787"/>
      <c r="ABL310" s="787"/>
      <c r="ABM310" s="787"/>
      <c r="ABN310" s="787"/>
      <c r="ABO310" s="787"/>
      <c r="ABP310" s="54"/>
      <c r="ABQ310" s="54"/>
      <c r="ABR310" s="54"/>
      <c r="ABS310" s="54"/>
      <c r="ABT310" s="54"/>
      <c r="ABU310" s="54"/>
      <c r="ABV310" s="54"/>
      <c r="ABW310" s="54"/>
      <c r="ABX310" s="54"/>
      <c r="ABY310" s="537"/>
      <c r="ABZ310" s="537"/>
      <c r="ACA310" s="537"/>
      <c r="ACB310" s="537"/>
      <c r="ACC310" s="537"/>
      <c r="ACD310" s="537"/>
      <c r="ACE310" s="537"/>
      <c r="ACF310" s="537"/>
      <c r="ACG310" s="537"/>
      <c r="ACH310" s="537"/>
      <c r="ACI310" s="537"/>
      <c r="ACJ310" s="537"/>
      <c r="ACK310" s="537"/>
      <c r="ACL310" s="537"/>
      <c r="ACM310" s="537"/>
      <c r="ACN310" s="537"/>
      <c r="ACO310" s="537"/>
      <c r="ACP310" s="537"/>
      <c r="ACQ310" s="537"/>
      <c r="ACR310" s="537"/>
      <c r="ACS310" s="537"/>
      <c r="ACT310" s="537"/>
      <c r="ACU310" s="537"/>
      <c r="ACV310" s="537"/>
      <c r="ACW310" s="537"/>
      <c r="ACX310" s="537"/>
      <c r="ACY310" s="537"/>
      <c r="ACZ310" s="537"/>
      <c r="ADA310" s="537"/>
      <c r="ADB310" s="537"/>
      <c r="ADC310" s="782"/>
      <c r="ADD310" s="783"/>
    </row>
    <row r="311" spans="2:784" s="165" customFormat="1" ht="7.5" customHeight="1" x14ac:dyDescent="0.15">
      <c r="B311" s="34"/>
      <c r="C311" s="34"/>
      <c r="D311" s="34"/>
      <c r="E311" s="34"/>
      <c r="F311" s="34"/>
      <c r="G311" s="34"/>
      <c r="H311" s="34"/>
      <c r="I311" s="34"/>
      <c r="J311" s="106"/>
      <c r="K311" s="106"/>
      <c r="L311" s="3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34"/>
      <c r="AY311" s="34"/>
      <c r="AZ311" s="34"/>
      <c r="BA311" s="34"/>
      <c r="BB311" s="34"/>
      <c r="BC311" s="34"/>
      <c r="BD311" s="34"/>
      <c r="BE311" s="34"/>
      <c r="BF311" s="34"/>
      <c r="BG311" s="43"/>
      <c r="BH311" s="43"/>
      <c r="BI311" s="43"/>
      <c r="BJ311" s="43"/>
      <c r="BK311" s="43"/>
      <c r="BL311" s="43"/>
      <c r="BM311" s="43"/>
      <c r="BN311" s="43"/>
      <c r="BO311" s="43"/>
      <c r="BP311" s="43"/>
      <c r="BQ311" s="43"/>
      <c r="BR311" s="43"/>
      <c r="BS311" s="43"/>
      <c r="BT311" s="43"/>
      <c r="BU311" s="43"/>
      <c r="BV311" s="43"/>
      <c r="BW311" s="43"/>
      <c r="BX311" s="43"/>
      <c r="BY311" s="43"/>
      <c r="BZ311" s="43"/>
      <c r="CA311" s="43"/>
      <c r="CB311" s="43"/>
      <c r="CC311" s="43"/>
      <c r="CD311" s="43"/>
      <c r="CE311" s="43"/>
      <c r="CF311" s="43"/>
      <c r="CG311" s="43"/>
      <c r="CH311" s="43"/>
      <c r="CI311" s="43"/>
      <c r="CJ311" s="43"/>
      <c r="CK311" s="134"/>
      <c r="CL311" s="134"/>
      <c r="CM311" s="62"/>
      <c r="CN311" s="94"/>
      <c r="CO311" s="94"/>
      <c r="CP311" s="94"/>
      <c r="CQ311" s="94"/>
      <c r="CR311" s="94"/>
      <c r="CS311" s="94"/>
      <c r="CT311" s="94"/>
      <c r="CU311" s="94"/>
      <c r="CV311" s="94"/>
      <c r="CW311" s="94"/>
      <c r="CX311" s="94"/>
      <c r="CY311" s="94"/>
      <c r="CZ311" s="94"/>
      <c r="DA311" s="94"/>
      <c r="DB311" s="94"/>
      <c r="DC311" s="94"/>
      <c r="DD311" s="94"/>
      <c r="DE311" s="94"/>
      <c r="DF311" s="60"/>
      <c r="DG311" s="60"/>
      <c r="DH311" s="60"/>
      <c r="DI311" s="60"/>
      <c r="DJ311" s="60"/>
      <c r="DK311" s="60"/>
      <c r="DL311" s="60"/>
      <c r="DM311" s="60"/>
      <c r="DN311" s="60"/>
      <c r="DO311" s="60"/>
      <c r="DP311" s="60"/>
      <c r="DQ311" s="60"/>
      <c r="DR311" s="60"/>
      <c r="DS311" s="60"/>
      <c r="DT311" s="60"/>
      <c r="DU311" s="60"/>
      <c r="DV311" s="60"/>
      <c r="DW311" s="60"/>
      <c r="DX311" s="163"/>
      <c r="DY311" s="163"/>
      <c r="DZ311" s="163"/>
      <c r="EA311" s="163"/>
      <c r="EB311" s="163"/>
      <c r="EC311" s="163"/>
      <c r="ED311" s="163"/>
      <c r="EE311" s="163"/>
      <c r="EF311" s="163"/>
      <c r="EG311" s="163"/>
      <c r="EH311" s="163"/>
      <c r="EI311" s="163"/>
      <c r="EJ311" s="163"/>
      <c r="EK311" s="163"/>
      <c r="EL311" s="163"/>
      <c r="EM311" s="163"/>
      <c r="EN311" s="163"/>
      <c r="EO311" s="163"/>
      <c r="EP311" s="163"/>
      <c r="EQ311" s="163"/>
      <c r="ER311" s="163"/>
      <c r="ES311" s="163"/>
      <c r="ET311" s="163"/>
      <c r="EU311" s="163"/>
      <c r="EV311" s="163"/>
      <c r="EW311" s="163"/>
      <c r="EX311" s="163"/>
      <c r="EY311" s="163"/>
      <c r="EZ311" s="163"/>
      <c r="FA311" s="163"/>
      <c r="FB311" s="163"/>
      <c r="FC311" s="163"/>
      <c r="FD311" s="163"/>
      <c r="FE311" s="163"/>
      <c r="FF311" s="163"/>
      <c r="FG311" s="163"/>
      <c r="FH311" s="163"/>
      <c r="FI311" s="163"/>
      <c r="FJ311" s="163"/>
      <c r="FK311" s="163"/>
      <c r="FL311" s="163"/>
      <c r="FM311" s="163"/>
      <c r="FN311" s="163"/>
      <c r="FO311" s="163"/>
      <c r="FP311" s="163"/>
      <c r="FQ311" s="163"/>
      <c r="FR311" s="163"/>
      <c r="FS311" s="163"/>
      <c r="FT311" s="163"/>
      <c r="FU311" s="163"/>
      <c r="FV311" s="163"/>
      <c r="FW311" s="163"/>
      <c r="FX311" s="163"/>
      <c r="FY311" s="163"/>
      <c r="FZ311" s="163"/>
      <c r="GA311" s="163"/>
      <c r="GB311" s="163"/>
      <c r="GC311" s="163"/>
      <c r="GD311" s="163"/>
      <c r="GE311" s="163"/>
      <c r="GF311" s="163"/>
      <c r="GG311" s="163"/>
      <c r="GH311" s="164"/>
      <c r="GI311" s="164"/>
      <c r="AAA311" s="322"/>
      <c r="AAB311" s="323"/>
      <c r="AAC311" s="173"/>
      <c r="AAD311" s="787"/>
      <c r="AAE311" s="787"/>
      <c r="AAF311" s="787"/>
      <c r="AAG311" s="787"/>
      <c r="AAH311" s="787"/>
      <c r="AAI311" s="787"/>
      <c r="AAJ311" s="787"/>
      <c r="AAK311" s="787"/>
      <c r="AAL311" s="787"/>
      <c r="AAM311" s="787"/>
      <c r="AAN311" s="787"/>
      <c r="AAO311" s="787"/>
      <c r="AAP311" s="787"/>
      <c r="AAQ311" s="787"/>
      <c r="AAR311" s="787"/>
      <c r="AAS311" s="787"/>
      <c r="AAT311" s="787"/>
      <c r="AAU311" s="787"/>
      <c r="AAV311" s="787"/>
      <c r="AAW311" s="787"/>
      <c r="AAX311" s="787"/>
      <c r="AAY311" s="787"/>
      <c r="AAZ311" s="787"/>
      <c r="ABA311" s="787"/>
      <c r="ABB311" s="787"/>
      <c r="ABC311" s="787"/>
      <c r="ABD311" s="787"/>
      <c r="ABE311" s="787"/>
      <c r="ABF311" s="787"/>
      <c r="ABG311" s="787"/>
      <c r="ABH311" s="787"/>
      <c r="ABI311" s="787"/>
      <c r="ABJ311" s="787"/>
      <c r="ABK311" s="787"/>
      <c r="ABL311" s="787"/>
      <c r="ABM311" s="787"/>
      <c r="ABN311" s="787"/>
      <c r="ABO311" s="787"/>
      <c r="ABP311" s="34"/>
      <c r="ABQ311" s="34"/>
      <c r="ABR311" s="34"/>
      <c r="ABS311" s="34"/>
      <c r="ABT311" s="34"/>
      <c r="ABU311" s="34"/>
      <c r="ABV311" s="34"/>
      <c r="ABW311" s="34"/>
      <c r="ABX311" s="34"/>
      <c r="ABY311" s="564"/>
      <c r="ABZ311" s="564"/>
      <c r="ACA311" s="564"/>
      <c r="ACB311" s="564"/>
      <c r="ACC311" s="564"/>
      <c r="ACD311" s="564"/>
      <c r="ACE311" s="564"/>
      <c r="ACF311" s="564"/>
      <c r="ACG311" s="564"/>
      <c r="ACH311" s="564"/>
      <c r="ACI311" s="564"/>
      <c r="ACJ311" s="564"/>
      <c r="ACK311" s="564"/>
      <c r="ACL311" s="564"/>
      <c r="ACM311" s="564"/>
      <c r="ACN311" s="564"/>
      <c r="ACO311" s="564"/>
      <c r="ACP311" s="564"/>
      <c r="ACQ311" s="564"/>
      <c r="ACR311" s="564"/>
      <c r="ACS311" s="564"/>
      <c r="ACT311" s="564"/>
      <c r="ACU311" s="564"/>
      <c r="ACV311" s="564"/>
      <c r="ACW311" s="564"/>
      <c r="ACX311" s="564"/>
      <c r="ACY311" s="564"/>
      <c r="ACZ311" s="564"/>
      <c r="ADA311" s="564"/>
      <c r="ADB311" s="564"/>
      <c r="ADC311" s="782"/>
      <c r="ADD311" s="783"/>
    </row>
    <row r="312" spans="2:784" s="165" customFormat="1" ht="7.5" customHeight="1" x14ac:dyDescent="0.15">
      <c r="B312" s="34"/>
      <c r="C312" s="34"/>
      <c r="D312" s="34"/>
      <c r="E312" s="34"/>
      <c r="F312" s="34"/>
      <c r="G312" s="34"/>
      <c r="H312" s="34"/>
      <c r="I312" s="34"/>
      <c r="J312" s="106"/>
      <c r="K312" s="106"/>
      <c r="L312" s="3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34"/>
      <c r="AY312" s="34"/>
      <c r="AZ312" s="34"/>
      <c r="BA312" s="34"/>
      <c r="BB312" s="34"/>
      <c r="BC312" s="34"/>
      <c r="BD312" s="34"/>
      <c r="BE312" s="34"/>
      <c r="BF312" s="34"/>
      <c r="BG312" s="43"/>
      <c r="BH312" s="43"/>
      <c r="BI312" s="43"/>
      <c r="BJ312" s="43"/>
      <c r="BK312" s="43"/>
      <c r="BL312" s="43"/>
      <c r="BM312" s="43"/>
      <c r="BN312" s="43"/>
      <c r="BO312" s="43"/>
      <c r="BP312" s="43"/>
      <c r="BQ312" s="43"/>
      <c r="BR312" s="43"/>
      <c r="BS312" s="43"/>
      <c r="BT312" s="43"/>
      <c r="BU312" s="43"/>
      <c r="BV312" s="43"/>
      <c r="BW312" s="43"/>
      <c r="BX312" s="43"/>
      <c r="BY312" s="43"/>
      <c r="BZ312" s="43"/>
      <c r="CA312" s="43"/>
      <c r="CB312" s="43"/>
      <c r="CC312" s="43"/>
      <c r="CD312" s="43"/>
      <c r="CE312" s="43"/>
      <c r="CF312" s="43"/>
      <c r="CG312" s="43"/>
      <c r="CH312" s="43"/>
      <c r="CI312" s="43"/>
      <c r="CJ312" s="43"/>
      <c r="CK312" s="134"/>
      <c r="CL312" s="134"/>
      <c r="CM312" s="62"/>
      <c r="CN312" s="94"/>
      <c r="CO312" s="94"/>
      <c r="CP312" s="94"/>
      <c r="CQ312" s="94"/>
      <c r="CR312" s="94"/>
      <c r="CS312" s="94"/>
      <c r="CT312" s="94"/>
      <c r="CU312" s="94"/>
      <c r="CV312" s="94"/>
      <c r="CW312" s="94"/>
      <c r="CX312" s="94"/>
      <c r="CY312" s="94"/>
      <c r="CZ312" s="94"/>
      <c r="DA312" s="94"/>
      <c r="DB312" s="94"/>
      <c r="DC312" s="94"/>
      <c r="DD312" s="94"/>
      <c r="DE312" s="94"/>
      <c r="DF312" s="60"/>
      <c r="DG312" s="60"/>
      <c r="DH312" s="60"/>
      <c r="DI312" s="60"/>
      <c r="DJ312" s="60"/>
      <c r="DK312" s="60"/>
      <c r="DL312" s="60"/>
      <c r="DM312" s="60"/>
      <c r="DN312" s="60"/>
      <c r="DO312" s="60"/>
      <c r="DP312" s="60"/>
      <c r="DQ312" s="60"/>
      <c r="DR312" s="60"/>
      <c r="DS312" s="60"/>
      <c r="DT312" s="60"/>
      <c r="DU312" s="60"/>
      <c r="DV312" s="60"/>
      <c r="DW312" s="60"/>
      <c r="DX312" s="163"/>
      <c r="DY312" s="163"/>
      <c r="DZ312" s="163"/>
      <c r="EA312" s="163"/>
      <c r="EB312" s="163"/>
      <c r="EC312" s="163"/>
      <c r="ED312" s="163"/>
      <c r="EE312" s="163"/>
      <c r="EF312" s="163"/>
      <c r="EG312" s="163"/>
      <c r="EH312" s="163"/>
      <c r="EI312" s="163"/>
      <c r="EJ312" s="163"/>
      <c r="EK312" s="163"/>
      <c r="EL312" s="163"/>
      <c r="EM312" s="163"/>
      <c r="EN312" s="163"/>
      <c r="EO312" s="163"/>
      <c r="EP312" s="163"/>
      <c r="EQ312" s="163"/>
      <c r="ER312" s="163"/>
      <c r="ES312" s="163"/>
      <c r="ET312" s="163"/>
      <c r="EU312" s="163"/>
      <c r="EV312" s="163"/>
      <c r="EW312" s="163"/>
      <c r="EX312" s="163"/>
      <c r="EY312" s="163"/>
      <c r="EZ312" s="163"/>
      <c r="FA312" s="163"/>
      <c r="FB312" s="163"/>
      <c r="FC312" s="163"/>
      <c r="FD312" s="163"/>
      <c r="FE312" s="163"/>
      <c r="FF312" s="163"/>
      <c r="FG312" s="163"/>
      <c r="FH312" s="163"/>
      <c r="FI312" s="163"/>
      <c r="FJ312" s="163"/>
      <c r="FK312" s="163"/>
      <c r="FL312" s="163"/>
      <c r="FM312" s="163"/>
      <c r="FN312" s="163"/>
      <c r="FO312" s="163"/>
      <c r="FP312" s="163"/>
      <c r="FQ312" s="163"/>
      <c r="FR312" s="163"/>
      <c r="FS312" s="163"/>
      <c r="FT312" s="163"/>
      <c r="FU312" s="163"/>
      <c r="FV312" s="163"/>
      <c r="FW312" s="163"/>
      <c r="FX312" s="163"/>
      <c r="FY312" s="163"/>
      <c r="FZ312" s="163"/>
      <c r="GA312" s="163"/>
      <c r="GB312" s="163"/>
      <c r="GC312" s="163"/>
      <c r="GD312" s="163"/>
      <c r="GE312" s="163"/>
      <c r="GF312" s="163"/>
      <c r="GG312" s="163"/>
      <c r="GH312" s="164"/>
      <c r="GI312" s="164"/>
      <c r="AAA312" s="322"/>
      <c r="AAB312" s="323"/>
      <c r="AAC312" s="173"/>
      <c r="AAD312" s="787"/>
      <c r="AAE312" s="787"/>
      <c r="AAF312" s="787"/>
      <c r="AAG312" s="787"/>
      <c r="AAH312" s="787"/>
      <c r="AAI312" s="787"/>
      <c r="AAJ312" s="787"/>
      <c r="AAK312" s="787"/>
      <c r="AAL312" s="787"/>
      <c r="AAM312" s="787"/>
      <c r="AAN312" s="787"/>
      <c r="AAO312" s="787"/>
      <c r="AAP312" s="787"/>
      <c r="AAQ312" s="787"/>
      <c r="AAR312" s="787"/>
      <c r="AAS312" s="787"/>
      <c r="AAT312" s="787"/>
      <c r="AAU312" s="787"/>
      <c r="AAV312" s="787"/>
      <c r="AAW312" s="787"/>
      <c r="AAX312" s="787"/>
      <c r="AAY312" s="787"/>
      <c r="AAZ312" s="787"/>
      <c r="ABA312" s="787"/>
      <c r="ABB312" s="787"/>
      <c r="ABC312" s="787"/>
      <c r="ABD312" s="787"/>
      <c r="ABE312" s="787"/>
      <c r="ABF312" s="787"/>
      <c r="ABG312" s="787"/>
      <c r="ABH312" s="787"/>
      <c r="ABI312" s="787"/>
      <c r="ABJ312" s="787"/>
      <c r="ABK312" s="787"/>
      <c r="ABL312" s="787"/>
      <c r="ABM312" s="787"/>
      <c r="ABN312" s="787"/>
      <c r="ABO312" s="787"/>
      <c r="ABP312" s="34"/>
      <c r="ABQ312" s="34"/>
      <c r="ABR312" s="34"/>
      <c r="ABS312" s="34"/>
      <c r="ABT312" s="34"/>
      <c r="ABU312" s="34"/>
      <c r="ABV312" s="34"/>
      <c r="ABW312" s="34"/>
      <c r="ABX312" s="34"/>
      <c r="ABY312" s="564"/>
      <c r="ABZ312" s="564"/>
      <c r="ACA312" s="564"/>
      <c r="ACB312" s="564"/>
      <c r="ACC312" s="564"/>
      <c r="ACD312" s="564"/>
      <c r="ACE312" s="564"/>
      <c r="ACF312" s="564"/>
      <c r="ACG312" s="564"/>
      <c r="ACH312" s="564"/>
      <c r="ACI312" s="564"/>
      <c r="ACJ312" s="564"/>
      <c r="ACK312" s="564"/>
      <c r="ACL312" s="564"/>
      <c r="ACM312" s="564"/>
      <c r="ACN312" s="564"/>
      <c r="ACO312" s="564"/>
      <c r="ACP312" s="564"/>
      <c r="ACQ312" s="564"/>
      <c r="ACR312" s="564"/>
      <c r="ACS312" s="564"/>
      <c r="ACT312" s="564"/>
      <c r="ACU312" s="564"/>
      <c r="ACV312" s="564"/>
      <c r="ACW312" s="564"/>
      <c r="ACX312" s="564"/>
      <c r="ACY312" s="564"/>
      <c r="ACZ312" s="564"/>
      <c r="ADA312" s="564"/>
      <c r="ADB312" s="564"/>
      <c r="ADC312" s="782"/>
      <c r="ADD312" s="783"/>
    </row>
    <row r="313" spans="2:784" s="165" customFormat="1" ht="7.5" customHeight="1" thickBot="1" x14ac:dyDescent="0.2">
      <c r="B313" s="34"/>
      <c r="C313" s="34"/>
      <c r="D313" s="34"/>
      <c r="E313" s="34"/>
      <c r="F313" s="34"/>
      <c r="G313" s="34"/>
      <c r="H313" s="34"/>
      <c r="I313" s="34"/>
      <c r="J313" s="106"/>
      <c r="K313" s="106"/>
      <c r="L313" s="3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34"/>
      <c r="AY313" s="34"/>
      <c r="AZ313" s="34"/>
      <c r="BA313" s="34"/>
      <c r="BB313" s="34"/>
      <c r="BC313" s="34"/>
      <c r="BD313" s="34"/>
      <c r="BE313" s="34"/>
      <c r="BF313" s="34"/>
      <c r="BG313" s="43"/>
      <c r="BH313" s="43"/>
      <c r="BI313" s="43"/>
      <c r="BJ313" s="43"/>
      <c r="BK313" s="43"/>
      <c r="BL313" s="43"/>
      <c r="BM313" s="43"/>
      <c r="BN313" s="43"/>
      <c r="BO313" s="43"/>
      <c r="BP313" s="43"/>
      <c r="BQ313" s="43"/>
      <c r="BR313" s="43"/>
      <c r="BS313" s="43"/>
      <c r="BT313" s="43"/>
      <c r="BU313" s="43"/>
      <c r="BV313" s="43"/>
      <c r="BW313" s="43"/>
      <c r="BX313" s="43"/>
      <c r="BY313" s="43"/>
      <c r="BZ313" s="43"/>
      <c r="CA313" s="43"/>
      <c r="CB313" s="43"/>
      <c r="CC313" s="43"/>
      <c r="CD313" s="43"/>
      <c r="CE313" s="43"/>
      <c r="CF313" s="43"/>
      <c r="CG313" s="43"/>
      <c r="CH313" s="43"/>
      <c r="CI313" s="43"/>
      <c r="CJ313" s="43"/>
      <c r="CK313" s="134"/>
      <c r="CL313" s="134"/>
      <c r="CM313" s="60"/>
      <c r="CN313" s="94"/>
      <c r="CO313" s="94"/>
      <c r="CP313" s="94"/>
      <c r="CQ313" s="94"/>
      <c r="CR313" s="94"/>
      <c r="CS313" s="94"/>
      <c r="CT313" s="94"/>
      <c r="CU313" s="94"/>
      <c r="CV313" s="94"/>
      <c r="CW313" s="94"/>
      <c r="CX313" s="94"/>
      <c r="CY313" s="94"/>
      <c r="CZ313" s="94"/>
      <c r="DA313" s="94"/>
      <c r="DB313" s="94"/>
      <c r="DC313" s="94"/>
      <c r="DD313" s="94"/>
      <c r="DE313" s="94"/>
      <c r="DF313" s="60"/>
      <c r="DG313" s="60"/>
      <c r="DH313" s="60"/>
      <c r="DI313" s="60"/>
      <c r="DJ313" s="60"/>
      <c r="DK313" s="60"/>
      <c r="DL313" s="60"/>
      <c r="DM313" s="60"/>
      <c r="DN313" s="60"/>
      <c r="DO313" s="60"/>
      <c r="DP313" s="62"/>
      <c r="DQ313" s="62"/>
      <c r="DR313" s="62"/>
      <c r="DS313" s="62"/>
      <c r="DT313" s="62"/>
      <c r="DU313" s="62"/>
      <c r="DV313" s="62"/>
      <c r="DW313" s="62"/>
      <c r="DX313" s="221"/>
      <c r="DY313" s="221"/>
      <c r="DZ313" s="221"/>
      <c r="EA313" s="221"/>
      <c r="EB313" s="221"/>
      <c r="EC313" s="221"/>
      <c r="ED313" s="221"/>
      <c r="EE313" s="221"/>
      <c r="EF313" s="221"/>
      <c r="EG313" s="221"/>
      <c r="EH313" s="221"/>
      <c r="EI313" s="221"/>
      <c r="EJ313" s="221"/>
      <c r="EK313" s="163"/>
      <c r="EL313" s="163"/>
      <c r="EM313" s="163"/>
      <c r="EN313" s="163"/>
      <c r="EO313" s="163"/>
      <c r="EP313" s="163"/>
      <c r="EQ313" s="163"/>
      <c r="ER313" s="163"/>
      <c r="ES313" s="163"/>
      <c r="ET313" s="163"/>
      <c r="EU313" s="163"/>
      <c r="EV313" s="163"/>
      <c r="EW313" s="163"/>
      <c r="EX313" s="163"/>
      <c r="EY313" s="163"/>
      <c r="EZ313" s="163"/>
      <c r="FA313" s="163"/>
      <c r="FB313" s="163"/>
      <c r="FC313" s="163"/>
      <c r="FD313" s="163"/>
      <c r="FE313" s="163"/>
      <c r="FF313" s="163"/>
      <c r="FG313" s="163"/>
      <c r="FH313" s="163"/>
      <c r="FI313" s="163"/>
      <c r="FJ313" s="163"/>
      <c r="FK313" s="163"/>
      <c r="FL313" s="163"/>
      <c r="FM313" s="163"/>
      <c r="FN313" s="163"/>
      <c r="FO313" s="163"/>
      <c r="FP313" s="163"/>
      <c r="FQ313" s="163"/>
      <c r="FR313" s="163"/>
      <c r="FS313" s="163"/>
      <c r="FT313" s="163"/>
      <c r="FU313" s="163"/>
      <c r="FV313" s="163"/>
      <c r="FW313" s="163"/>
      <c r="FX313" s="163"/>
      <c r="FY313" s="163"/>
      <c r="FZ313" s="163"/>
      <c r="GA313" s="163"/>
      <c r="GB313" s="163"/>
      <c r="GC313" s="163"/>
      <c r="GD313" s="163"/>
      <c r="GE313" s="163"/>
      <c r="GF313" s="163"/>
      <c r="GG313" s="163"/>
      <c r="GH313" s="164"/>
      <c r="GI313" s="164"/>
      <c r="AAA313" s="322"/>
      <c r="AAB313" s="323"/>
      <c r="AAC313" s="173"/>
      <c r="AAD313" s="787"/>
      <c r="AAE313" s="787"/>
      <c r="AAF313" s="787"/>
      <c r="AAG313" s="787"/>
      <c r="AAH313" s="787"/>
      <c r="AAI313" s="787"/>
      <c r="AAJ313" s="787"/>
      <c r="AAK313" s="787"/>
      <c r="AAL313" s="787"/>
      <c r="AAM313" s="787"/>
      <c r="AAN313" s="787"/>
      <c r="AAO313" s="787"/>
      <c r="AAP313" s="787"/>
      <c r="AAQ313" s="787"/>
      <c r="AAR313" s="787"/>
      <c r="AAS313" s="787"/>
      <c r="AAT313" s="787"/>
      <c r="AAU313" s="787"/>
      <c r="AAV313" s="787"/>
      <c r="AAW313" s="787"/>
      <c r="AAX313" s="787"/>
      <c r="AAY313" s="787"/>
      <c r="AAZ313" s="787"/>
      <c r="ABA313" s="787"/>
      <c r="ABB313" s="787"/>
      <c r="ABC313" s="787"/>
      <c r="ABD313" s="787"/>
      <c r="ABE313" s="787"/>
      <c r="ABF313" s="787"/>
      <c r="ABG313" s="787"/>
      <c r="ABH313" s="787"/>
      <c r="ABI313" s="787"/>
      <c r="ABJ313" s="787"/>
      <c r="ABK313" s="787"/>
      <c r="ABL313" s="787"/>
      <c r="ABM313" s="787"/>
      <c r="ABN313" s="787"/>
      <c r="ABO313" s="787"/>
      <c r="ABP313" s="34"/>
      <c r="ABQ313" s="34"/>
      <c r="ABR313" s="34"/>
      <c r="ABS313" s="34"/>
      <c r="ABT313" s="34"/>
      <c r="ABU313" s="34"/>
      <c r="ABV313" s="34"/>
      <c r="ABW313" s="34"/>
      <c r="ABX313" s="34"/>
      <c r="ABY313" s="564"/>
      <c r="ABZ313" s="564"/>
      <c r="ACA313" s="564"/>
      <c r="ACB313" s="564"/>
      <c r="ACC313" s="564"/>
      <c r="ACD313" s="564"/>
      <c r="ACE313" s="564"/>
      <c r="ACF313" s="564"/>
      <c r="ACG313" s="564"/>
      <c r="ACH313" s="564"/>
      <c r="ACI313" s="564"/>
      <c r="ACJ313" s="564"/>
      <c r="ACK313" s="564"/>
      <c r="ACL313" s="564"/>
      <c r="ACM313" s="564"/>
      <c r="ACN313" s="564"/>
      <c r="ACO313" s="564"/>
      <c r="ACP313" s="564"/>
      <c r="ACQ313" s="564"/>
      <c r="ACR313" s="564"/>
      <c r="ACS313" s="788"/>
      <c r="ACT313" s="788"/>
      <c r="ACU313" s="788"/>
      <c r="ACV313" s="788"/>
      <c r="ACW313" s="788"/>
      <c r="ACX313" s="788"/>
      <c r="ACY313" s="788"/>
      <c r="ACZ313" s="788"/>
      <c r="ADA313" s="788"/>
      <c r="ADB313" s="788"/>
      <c r="ADC313" s="782"/>
      <c r="ADD313" s="783"/>
    </row>
    <row r="314" spans="2:784" s="165" customFormat="1" ht="7.5" customHeight="1" thickTop="1" x14ac:dyDescent="0.15">
      <c r="B314" s="34"/>
      <c r="C314" s="34"/>
      <c r="D314" s="34"/>
      <c r="E314" s="34"/>
      <c r="F314" s="34"/>
      <c r="G314" s="34"/>
      <c r="H314" s="34"/>
      <c r="I314" s="34"/>
      <c r="J314" s="106"/>
      <c r="K314" s="106"/>
      <c r="L314" s="34"/>
      <c r="M314" s="100"/>
      <c r="N314" s="100"/>
      <c r="O314" s="100"/>
      <c r="P314" s="100"/>
      <c r="Q314" s="100"/>
      <c r="R314" s="33"/>
      <c r="S314" s="100"/>
      <c r="T314" s="100"/>
      <c r="U314" s="100"/>
      <c r="V314" s="100"/>
      <c r="W314" s="100"/>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138"/>
      <c r="CB314" s="133"/>
      <c r="CC314" s="133"/>
      <c r="CD314" s="133"/>
      <c r="CE314" s="133"/>
      <c r="CF314" s="133"/>
      <c r="CG314" s="133"/>
      <c r="CH314" s="133"/>
      <c r="CI314" s="133"/>
      <c r="CJ314" s="133"/>
      <c r="CK314" s="134"/>
      <c r="CL314" s="134"/>
      <c r="CM314" s="60"/>
      <c r="CN314" s="94"/>
      <c r="CO314" s="94"/>
      <c r="CP314" s="94"/>
      <c r="CQ314" s="94"/>
      <c r="CR314" s="94"/>
      <c r="CS314" s="94"/>
      <c r="CT314" s="94"/>
      <c r="CU314" s="94"/>
      <c r="CV314" s="94"/>
      <c r="CW314" s="94"/>
      <c r="CX314" s="94"/>
      <c r="CY314" s="94"/>
      <c r="CZ314" s="94"/>
      <c r="DA314" s="94"/>
      <c r="DB314" s="94"/>
      <c r="DC314" s="94"/>
      <c r="DD314" s="94"/>
      <c r="DE314" s="94"/>
      <c r="DF314" s="60"/>
      <c r="DG314" s="60"/>
      <c r="DH314" s="60"/>
      <c r="DI314" s="60"/>
      <c r="DJ314" s="60"/>
      <c r="DK314" s="60"/>
      <c r="DL314" s="60"/>
      <c r="DM314" s="60"/>
      <c r="DN314" s="60"/>
      <c r="DO314" s="62"/>
      <c r="DP314" s="62"/>
      <c r="DQ314" s="62"/>
      <c r="DR314" s="62"/>
      <c r="DS314" s="62"/>
      <c r="DT314" s="62"/>
      <c r="DU314" s="62"/>
      <c r="DV314" s="62"/>
      <c r="DW314" s="62"/>
      <c r="DX314" s="221"/>
      <c r="DY314" s="221"/>
      <c r="DZ314" s="221"/>
      <c r="EA314" s="221"/>
      <c r="EB314" s="221"/>
      <c r="EC314" s="221"/>
      <c r="ED314" s="221"/>
      <c r="EE314" s="221"/>
      <c r="EF314" s="221"/>
      <c r="EG314" s="221"/>
      <c r="EH314" s="221"/>
      <c r="EI314" s="221"/>
      <c r="EJ314" s="221"/>
      <c r="EK314" s="163"/>
      <c r="EL314" s="163"/>
      <c r="EM314" s="163"/>
      <c r="EN314" s="163"/>
      <c r="EO314" s="163"/>
      <c r="EP314" s="163"/>
      <c r="EQ314" s="163"/>
      <c r="ER314" s="163"/>
      <c r="ES314" s="163"/>
      <c r="ET314" s="163"/>
      <c r="EU314" s="163"/>
      <c r="EV314" s="163"/>
      <c r="EW314" s="163"/>
      <c r="EX314" s="163"/>
      <c r="EY314" s="163"/>
      <c r="EZ314" s="163"/>
      <c r="FA314" s="163"/>
      <c r="FB314" s="163"/>
      <c r="FC314" s="163"/>
      <c r="FD314" s="163"/>
      <c r="FE314" s="163"/>
      <c r="FF314" s="163"/>
      <c r="FG314" s="163"/>
      <c r="FH314" s="163"/>
      <c r="FI314" s="163"/>
      <c r="FJ314" s="163"/>
      <c r="FK314" s="163"/>
      <c r="FL314" s="163"/>
      <c r="FM314" s="163"/>
      <c r="FN314" s="163"/>
      <c r="FO314" s="163"/>
      <c r="FP314" s="163"/>
      <c r="FQ314" s="163"/>
      <c r="FR314" s="163"/>
      <c r="FS314" s="163"/>
      <c r="FT314" s="163"/>
      <c r="FU314" s="163"/>
      <c r="FV314" s="163"/>
      <c r="FW314" s="163"/>
      <c r="FX314" s="163"/>
      <c r="FY314" s="163"/>
      <c r="FZ314" s="163"/>
      <c r="GA314" s="163"/>
      <c r="GB314" s="163"/>
      <c r="GC314" s="163"/>
      <c r="GD314" s="163"/>
      <c r="GE314" s="163"/>
      <c r="GF314" s="163"/>
      <c r="GG314" s="163"/>
      <c r="GH314" s="164"/>
      <c r="GI314" s="164"/>
      <c r="AAA314" s="322"/>
      <c r="AAB314" s="323"/>
      <c r="AAC314" s="173"/>
      <c r="AAD314" s="392" t="s">
        <v>6</v>
      </c>
      <c r="AAE314" s="393"/>
      <c r="AAF314" s="393"/>
      <c r="AAG314" s="393"/>
      <c r="AAH314" s="393"/>
      <c r="AAI314" s="393"/>
      <c r="AAJ314" s="393"/>
      <c r="AAK314" s="393"/>
      <c r="AAL314" s="393"/>
      <c r="AAM314" s="393"/>
      <c r="AAN314" s="632"/>
      <c r="AAO314" s="635" t="str">
        <f>IF($AAO$196="","",$AAO$196)</f>
        <v/>
      </c>
      <c r="AAP314" s="636"/>
      <c r="AAQ314" s="637"/>
      <c r="AAR314" s="520" t="str">
        <f>IF($AAR$196="","",$AAR$196)</f>
        <v/>
      </c>
      <c r="AAS314" s="521"/>
      <c r="AAT314" s="522"/>
      <c r="AAU314" s="529" t="str">
        <f>IF($AAU$196="","",$AAU$196)</f>
        <v/>
      </c>
      <c r="AAV314" s="521"/>
      <c r="AAW314" s="530"/>
      <c r="AAX314" s="535" t="str">
        <f>IF($AAX$196="","",$AAX$196)</f>
        <v/>
      </c>
      <c r="AAY314" s="535"/>
      <c r="AAZ314" s="535"/>
      <c r="ABA314" s="535" t="str">
        <f>IF($ABA$196="","",$ABA$196)</f>
        <v/>
      </c>
      <c r="ABB314" s="535"/>
      <c r="ABC314" s="535"/>
      <c r="ABD314" s="535" t="str">
        <f>IF($ABD$196="","",$ABD$196)</f>
        <v/>
      </c>
      <c r="ABE314" s="535"/>
      <c r="ABF314" s="535"/>
      <c r="ABG314" s="535" t="str">
        <f>IF($ABG$196="","",$ABG$196)</f>
        <v/>
      </c>
      <c r="ABH314" s="535"/>
      <c r="ABI314" s="535"/>
      <c r="ABJ314" s="635" t="str">
        <f>IF($ABJ$196="","",$ABJ$196)</f>
        <v/>
      </c>
      <c r="ABK314" s="636"/>
      <c r="ABL314" s="658"/>
      <c r="ABM314" s="34"/>
      <c r="ABN314" s="34"/>
      <c r="ABO314" s="34"/>
      <c r="ABP314" s="34"/>
      <c r="ABQ314" s="34"/>
      <c r="ABR314" s="34"/>
      <c r="ABS314" s="34"/>
      <c r="ABT314" s="34"/>
      <c r="ABU314" s="34"/>
      <c r="ABV314" s="34"/>
      <c r="ABW314" s="34"/>
      <c r="ABX314" s="34"/>
      <c r="ABY314" s="669" t="s">
        <v>26</v>
      </c>
      <c r="ABZ314" s="669"/>
      <c r="ACA314" s="669"/>
      <c r="ACB314" s="669"/>
      <c r="ACC314" s="669"/>
      <c r="ACD314" s="669"/>
      <c r="ACE314" s="669"/>
      <c r="ACF314" s="669"/>
      <c r="ACG314" s="669"/>
      <c r="ACH314" s="669"/>
      <c r="ACI314" s="669"/>
      <c r="ACJ314" s="669"/>
      <c r="ACK314" s="669"/>
      <c r="ACL314" s="669"/>
      <c r="ACM314" s="669"/>
      <c r="ACN314" s="669"/>
      <c r="ACO314" s="669"/>
      <c r="ACP314" s="669"/>
      <c r="ACQ314" s="669"/>
      <c r="ACR314" s="670"/>
      <c r="ACS314" s="789" t="s">
        <v>54</v>
      </c>
      <c r="ACT314" s="790"/>
      <c r="ACU314" s="790"/>
      <c r="ACV314" s="790"/>
      <c r="ACW314" s="790"/>
      <c r="ACX314" s="790"/>
      <c r="ACY314" s="790"/>
      <c r="ACZ314" s="790"/>
      <c r="ADA314" s="790"/>
      <c r="ADB314" s="791"/>
      <c r="ADC314" s="784"/>
      <c r="ADD314" s="783"/>
    </row>
    <row r="315" spans="2:784" s="226" customFormat="1" ht="7.5" customHeight="1" x14ac:dyDescent="0.15">
      <c r="B315" s="55"/>
      <c r="C315" s="55"/>
      <c r="D315" s="55"/>
      <c r="E315" s="55"/>
      <c r="F315" s="55"/>
      <c r="G315" s="55"/>
      <c r="H315" s="55"/>
      <c r="I315" s="55"/>
      <c r="J315" s="106"/>
      <c r="K315" s="106"/>
      <c r="L315" s="55"/>
      <c r="M315" s="100"/>
      <c r="N315" s="100"/>
      <c r="O315" s="100"/>
      <c r="P315" s="100"/>
      <c r="Q315" s="100"/>
      <c r="R315" s="33"/>
      <c r="S315" s="100"/>
      <c r="T315" s="100"/>
      <c r="U315" s="100"/>
      <c r="V315" s="100"/>
      <c r="W315" s="100"/>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55"/>
      <c r="AV315" s="55"/>
      <c r="AW315" s="55"/>
      <c r="AX315" s="55"/>
      <c r="AY315" s="55"/>
      <c r="AZ315" s="55"/>
      <c r="BA315" s="100"/>
      <c r="BB315" s="100"/>
      <c r="BC315" s="100"/>
      <c r="BD315" s="100"/>
      <c r="BE315" s="100"/>
      <c r="BF315" s="100"/>
      <c r="BG315" s="100"/>
      <c r="BH315" s="100"/>
      <c r="BI315" s="111"/>
      <c r="BJ315" s="111"/>
      <c r="BK315" s="111"/>
      <c r="BL315" s="111"/>
      <c r="BM315" s="111"/>
      <c r="BN315" s="111"/>
      <c r="BO315" s="111"/>
      <c r="BP315" s="111"/>
      <c r="BQ315" s="111"/>
      <c r="BR315" s="111"/>
      <c r="BS315" s="111"/>
      <c r="BT315" s="111"/>
      <c r="BU315" s="111"/>
      <c r="BV315" s="111"/>
      <c r="BW315" s="111"/>
      <c r="BX315" s="111"/>
      <c r="BY315" s="111"/>
      <c r="BZ315" s="55"/>
      <c r="CA315" s="133"/>
      <c r="CB315" s="133"/>
      <c r="CC315" s="133"/>
      <c r="CD315" s="133"/>
      <c r="CE315" s="133"/>
      <c r="CF315" s="133"/>
      <c r="CG315" s="133"/>
      <c r="CH315" s="133"/>
      <c r="CI315" s="133"/>
      <c r="CJ315" s="133"/>
      <c r="CK315" s="134"/>
      <c r="CL315" s="134"/>
      <c r="CM315" s="60"/>
      <c r="CN315" s="94"/>
      <c r="CO315" s="94"/>
      <c r="CP315" s="94"/>
      <c r="CQ315" s="94"/>
      <c r="CR315" s="94"/>
      <c r="CS315" s="94"/>
      <c r="CT315" s="94"/>
      <c r="CU315" s="94"/>
      <c r="CV315" s="94"/>
      <c r="CW315" s="94"/>
      <c r="CX315" s="94"/>
      <c r="CY315" s="94"/>
      <c r="CZ315" s="94"/>
      <c r="DA315" s="94"/>
      <c r="DB315" s="94"/>
      <c r="DC315" s="94"/>
      <c r="DD315" s="94"/>
      <c r="DE315" s="94"/>
      <c r="DF315" s="60"/>
      <c r="DG315" s="60"/>
      <c r="DH315" s="60"/>
      <c r="DI315" s="60"/>
      <c r="DJ315" s="60"/>
      <c r="DK315" s="60"/>
      <c r="DL315" s="60"/>
      <c r="DM315" s="60"/>
      <c r="DN315" s="60"/>
      <c r="DO315" s="62"/>
      <c r="DP315" s="62"/>
      <c r="DQ315" s="62"/>
      <c r="DR315" s="62"/>
      <c r="DS315" s="62"/>
      <c r="DT315" s="62"/>
      <c r="DU315" s="62"/>
      <c r="DV315" s="62"/>
      <c r="DW315" s="62"/>
      <c r="DX315" s="221"/>
      <c r="DY315" s="221"/>
      <c r="DZ315" s="221"/>
      <c r="EA315" s="221"/>
      <c r="EB315" s="221"/>
      <c r="EC315" s="221"/>
      <c r="ED315" s="221"/>
      <c r="EE315" s="221"/>
      <c r="EF315" s="221"/>
      <c r="EG315" s="221"/>
      <c r="EH315" s="221"/>
      <c r="EI315" s="221"/>
      <c r="EJ315" s="221"/>
      <c r="EK315" s="221"/>
      <c r="EL315" s="221"/>
      <c r="EM315" s="221"/>
      <c r="EN315" s="221"/>
      <c r="EO315" s="221"/>
      <c r="EP315" s="221"/>
      <c r="EQ315" s="221"/>
      <c r="ER315" s="221"/>
      <c r="ES315" s="221"/>
      <c r="ET315" s="221"/>
      <c r="EU315" s="221"/>
      <c r="EV315" s="221"/>
      <c r="EW315" s="221"/>
      <c r="EX315" s="221"/>
      <c r="EY315" s="221"/>
      <c r="EZ315" s="221"/>
      <c r="FA315" s="221"/>
      <c r="FB315" s="221"/>
      <c r="FC315" s="221"/>
      <c r="FD315" s="221"/>
      <c r="FE315" s="221"/>
      <c r="FF315" s="221"/>
      <c r="FG315" s="221"/>
      <c r="FH315" s="221"/>
      <c r="FI315" s="221"/>
      <c r="FJ315" s="221"/>
      <c r="FK315" s="221"/>
      <c r="FL315" s="221"/>
      <c r="FM315" s="221"/>
      <c r="FN315" s="221"/>
      <c r="FO315" s="221"/>
      <c r="FP315" s="221"/>
      <c r="FQ315" s="221"/>
      <c r="FR315" s="221"/>
      <c r="FS315" s="221"/>
      <c r="FT315" s="221"/>
      <c r="FU315" s="221"/>
      <c r="FV315" s="221"/>
      <c r="FW315" s="221"/>
      <c r="FX315" s="221"/>
      <c r="FY315" s="221"/>
      <c r="FZ315" s="221"/>
      <c r="GA315" s="221"/>
      <c r="GB315" s="221"/>
      <c r="GC315" s="221"/>
      <c r="GD315" s="221"/>
      <c r="GE315" s="221"/>
      <c r="GF315" s="221"/>
      <c r="GG315" s="221"/>
      <c r="GH315" s="225"/>
      <c r="GI315" s="225"/>
      <c r="AAA315" s="322"/>
      <c r="AAB315" s="323"/>
      <c r="AAC315" s="227"/>
      <c r="AAD315" s="394"/>
      <c r="AAE315" s="395"/>
      <c r="AAF315" s="395"/>
      <c r="AAG315" s="395"/>
      <c r="AAH315" s="395"/>
      <c r="AAI315" s="395"/>
      <c r="AAJ315" s="395"/>
      <c r="AAK315" s="395"/>
      <c r="AAL315" s="395"/>
      <c r="AAM315" s="395"/>
      <c r="AAN315" s="633"/>
      <c r="AAO315" s="469"/>
      <c r="AAP315" s="470"/>
      <c r="AAQ315" s="513"/>
      <c r="AAR315" s="523"/>
      <c r="AAS315" s="524"/>
      <c r="AAT315" s="525"/>
      <c r="AAU315" s="531"/>
      <c r="AAV315" s="524"/>
      <c r="AAW315" s="532"/>
      <c r="AAX315" s="406"/>
      <c r="AAY315" s="406"/>
      <c r="AAZ315" s="406"/>
      <c r="ABA315" s="406"/>
      <c r="ABB315" s="406"/>
      <c r="ABC315" s="406"/>
      <c r="ABD315" s="406"/>
      <c r="ABE315" s="406"/>
      <c r="ABF315" s="406"/>
      <c r="ABG315" s="406"/>
      <c r="ABH315" s="406"/>
      <c r="ABI315" s="406"/>
      <c r="ABJ315" s="469"/>
      <c r="ABK315" s="470"/>
      <c r="ABL315" s="471"/>
      <c r="ABM315" s="55"/>
      <c r="ABN315" s="55"/>
      <c r="ABO315" s="55"/>
      <c r="ABP315" s="55"/>
      <c r="ABQ315" s="55"/>
      <c r="ABR315" s="55"/>
      <c r="ABS315" s="100"/>
      <c r="ABT315" s="100"/>
      <c r="ABU315" s="100"/>
      <c r="ABV315" s="100"/>
      <c r="ABW315" s="100"/>
      <c r="ABX315" s="100"/>
      <c r="ABY315" s="671"/>
      <c r="ABZ315" s="671"/>
      <c r="ACA315" s="671"/>
      <c r="ACB315" s="671"/>
      <c r="ACC315" s="671"/>
      <c r="ACD315" s="671"/>
      <c r="ACE315" s="671"/>
      <c r="ACF315" s="671"/>
      <c r="ACG315" s="671"/>
      <c r="ACH315" s="671"/>
      <c r="ACI315" s="671"/>
      <c r="ACJ315" s="671"/>
      <c r="ACK315" s="671"/>
      <c r="ACL315" s="671"/>
      <c r="ACM315" s="671"/>
      <c r="ACN315" s="671"/>
      <c r="ACO315" s="671"/>
      <c r="ACP315" s="671"/>
      <c r="ACQ315" s="671"/>
      <c r="ACR315" s="672"/>
      <c r="ACS315" s="792"/>
      <c r="ACT315" s="793"/>
      <c r="ACU315" s="793"/>
      <c r="ACV315" s="793"/>
      <c r="ACW315" s="793"/>
      <c r="ACX315" s="793"/>
      <c r="ACY315" s="793"/>
      <c r="ACZ315" s="793"/>
      <c r="ADA315" s="793"/>
      <c r="ADB315" s="794"/>
      <c r="ADC315" s="784"/>
      <c r="ADD315" s="783"/>
    </row>
    <row r="316" spans="2:784" s="226" customFormat="1" ht="7.5" customHeight="1" thickBot="1" x14ac:dyDescent="0.2">
      <c r="B316" s="55"/>
      <c r="C316" s="55"/>
      <c r="D316" s="55"/>
      <c r="E316" s="55"/>
      <c r="F316" s="55"/>
      <c r="G316" s="55"/>
      <c r="H316" s="55"/>
      <c r="I316" s="55"/>
      <c r="J316" s="106"/>
      <c r="K316" s="106"/>
      <c r="L316" s="55"/>
      <c r="M316" s="100"/>
      <c r="N316" s="100"/>
      <c r="O316" s="100"/>
      <c r="P316" s="100"/>
      <c r="Q316" s="100"/>
      <c r="R316" s="33"/>
      <c r="S316" s="100"/>
      <c r="T316" s="100"/>
      <c r="U316" s="100"/>
      <c r="V316" s="100"/>
      <c r="W316" s="100"/>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55"/>
      <c r="AV316" s="55"/>
      <c r="AW316" s="55"/>
      <c r="AX316" s="55"/>
      <c r="AY316" s="55"/>
      <c r="AZ316" s="55"/>
      <c r="BA316" s="100"/>
      <c r="BB316" s="100"/>
      <c r="BC316" s="100"/>
      <c r="BD316" s="100"/>
      <c r="BE316" s="100"/>
      <c r="BF316" s="100"/>
      <c r="BG316" s="100"/>
      <c r="BH316" s="100"/>
      <c r="BI316" s="111"/>
      <c r="BJ316" s="111"/>
      <c r="BK316" s="111"/>
      <c r="BL316" s="111"/>
      <c r="BM316" s="111"/>
      <c r="BN316" s="111"/>
      <c r="BO316" s="111"/>
      <c r="BP316" s="111"/>
      <c r="BQ316" s="111"/>
      <c r="BR316" s="111"/>
      <c r="BS316" s="111"/>
      <c r="BT316" s="111"/>
      <c r="BU316" s="111"/>
      <c r="BV316" s="111"/>
      <c r="BW316" s="111"/>
      <c r="BX316" s="111"/>
      <c r="BY316" s="111"/>
      <c r="BZ316" s="55"/>
      <c r="CA316" s="133"/>
      <c r="CB316" s="133"/>
      <c r="CC316" s="133"/>
      <c r="CD316" s="133"/>
      <c r="CE316" s="133"/>
      <c r="CF316" s="133"/>
      <c r="CG316" s="133"/>
      <c r="CH316" s="133"/>
      <c r="CI316" s="133"/>
      <c r="CJ316" s="133"/>
      <c r="CK316" s="134"/>
      <c r="CL316" s="134"/>
      <c r="CM316" s="60"/>
      <c r="CN316" s="94"/>
      <c r="CO316" s="94"/>
      <c r="CP316" s="94"/>
      <c r="CQ316" s="94"/>
      <c r="CR316" s="94"/>
      <c r="CS316" s="94"/>
      <c r="CT316" s="94"/>
      <c r="CU316" s="94"/>
      <c r="CV316" s="94"/>
      <c r="CW316" s="94"/>
      <c r="CX316" s="94"/>
      <c r="CY316" s="94"/>
      <c r="CZ316" s="94"/>
      <c r="DA316" s="94"/>
      <c r="DB316" s="94"/>
      <c r="DC316" s="94"/>
      <c r="DD316" s="94"/>
      <c r="DE316" s="94"/>
      <c r="DF316" s="60"/>
      <c r="DG316" s="60"/>
      <c r="DH316" s="60"/>
      <c r="DI316" s="60"/>
      <c r="DJ316" s="60"/>
      <c r="DK316" s="60"/>
      <c r="DL316" s="60"/>
      <c r="DM316" s="60"/>
      <c r="DN316" s="60"/>
      <c r="DO316" s="62"/>
      <c r="DP316" s="62"/>
      <c r="DQ316" s="62"/>
      <c r="DR316" s="62"/>
      <c r="DS316" s="62"/>
      <c r="DT316" s="62"/>
      <c r="DU316" s="62"/>
      <c r="DV316" s="62"/>
      <c r="DW316" s="62"/>
      <c r="DX316" s="221"/>
      <c r="DY316" s="221"/>
      <c r="DZ316" s="221"/>
      <c r="EA316" s="221"/>
      <c r="EB316" s="221"/>
      <c r="EC316" s="221"/>
      <c r="ED316" s="221"/>
      <c r="EE316" s="221"/>
      <c r="EF316" s="221"/>
      <c r="EG316" s="221"/>
      <c r="EH316" s="221"/>
      <c r="EI316" s="221"/>
      <c r="EJ316" s="221"/>
      <c r="EK316" s="221"/>
      <c r="EL316" s="221"/>
      <c r="EM316" s="221"/>
      <c r="EN316" s="221"/>
      <c r="EO316" s="221"/>
      <c r="EP316" s="221"/>
      <c r="EQ316" s="221"/>
      <c r="ER316" s="221"/>
      <c r="ES316" s="221"/>
      <c r="ET316" s="221"/>
      <c r="EU316" s="221"/>
      <c r="EV316" s="221"/>
      <c r="EW316" s="221"/>
      <c r="EX316" s="221"/>
      <c r="EY316" s="221"/>
      <c r="EZ316" s="221"/>
      <c r="FA316" s="221"/>
      <c r="FB316" s="221"/>
      <c r="FC316" s="221"/>
      <c r="FD316" s="221"/>
      <c r="FE316" s="221"/>
      <c r="FF316" s="221"/>
      <c r="FG316" s="221"/>
      <c r="FH316" s="221"/>
      <c r="FI316" s="221"/>
      <c r="FJ316" s="221"/>
      <c r="FK316" s="221"/>
      <c r="FL316" s="221"/>
      <c r="FM316" s="221"/>
      <c r="FN316" s="221"/>
      <c r="FO316" s="221"/>
      <c r="FP316" s="221"/>
      <c r="FQ316" s="221"/>
      <c r="FR316" s="221"/>
      <c r="FS316" s="221"/>
      <c r="FT316" s="221"/>
      <c r="FU316" s="221"/>
      <c r="FV316" s="221"/>
      <c r="FW316" s="221"/>
      <c r="FX316" s="221"/>
      <c r="FY316" s="221"/>
      <c r="FZ316" s="221"/>
      <c r="GA316" s="221"/>
      <c r="GB316" s="221"/>
      <c r="GC316" s="221"/>
      <c r="GD316" s="221"/>
      <c r="GE316" s="221"/>
      <c r="GF316" s="221"/>
      <c r="GG316" s="221"/>
      <c r="GH316" s="225"/>
      <c r="GI316" s="225"/>
      <c r="AAA316" s="322"/>
      <c r="AAB316" s="323"/>
      <c r="AAC316" s="227"/>
      <c r="AAD316" s="396"/>
      <c r="AAE316" s="397"/>
      <c r="AAF316" s="397"/>
      <c r="AAG316" s="397"/>
      <c r="AAH316" s="397"/>
      <c r="AAI316" s="397"/>
      <c r="AAJ316" s="397"/>
      <c r="AAK316" s="397"/>
      <c r="AAL316" s="397"/>
      <c r="AAM316" s="397"/>
      <c r="AAN316" s="634"/>
      <c r="AAO316" s="638"/>
      <c r="AAP316" s="639"/>
      <c r="AAQ316" s="640"/>
      <c r="AAR316" s="526"/>
      <c r="AAS316" s="527"/>
      <c r="AAT316" s="528"/>
      <c r="AAU316" s="533"/>
      <c r="AAV316" s="527"/>
      <c r="AAW316" s="534"/>
      <c r="AAX316" s="536"/>
      <c r="AAY316" s="536"/>
      <c r="AAZ316" s="536"/>
      <c r="ABA316" s="536"/>
      <c r="ABB316" s="536"/>
      <c r="ABC316" s="536"/>
      <c r="ABD316" s="536"/>
      <c r="ABE316" s="536"/>
      <c r="ABF316" s="536"/>
      <c r="ABG316" s="536"/>
      <c r="ABH316" s="536"/>
      <c r="ABI316" s="536"/>
      <c r="ABJ316" s="638"/>
      <c r="ABK316" s="639"/>
      <c r="ABL316" s="659"/>
      <c r="ABM316" s="55"/>
      <c r="ABN316" s="55"/>
      <c r="ABO316" s="55"/>
      <c r="ABP316" s="55"/>
      <c r="ABQ316" s="55"/>
      <c r="ABR316" s="55"/>
      <c r="ABS316" s="100"/>
      <c r="ABT316" s="100"/>
      <c r="ABU316" s="100"/>
      <c r="ABV316" s="100"/>
      <c r="ABW316" s="100"/>
      <c r="ABX316" s="100"/>
      <c r="ABY316" s="228"/>
      <c r="ABZ316" s="228"/>
      <c r="ACA316" s="376" t="s">
        <v>25</v>
      </c>
      <c r="ACB316" s="376"/>
      <c r="ACC316" s="376"/>
      <c r="ACD316" s="376"/>
      <c r="ACE316" s="376"/>
      <c r="ACF316" s="376"/>
      <c r="ACG316" s="376"/>
      <c r="ACH316" s="376"/>
      <c r="ACI316" s="376"/>
      <c r="ACJ316" s="376"/>
      <c r="ACK316" s="376"/>
      <c r="ACL316" s="376"/>
      <c r="ACM316" s="376"/>
      <c r="ACN316" s="376"/>
      <c r="ACO316" s="376"/>
      <c r="ACP316" s="376"/>
      <c r="ACQ316" s="376"/>
      <c r="ACR316" s="673"/>
      <c r="ACS316" s="792"/>
      <c r="ACT316" s="793"/>
      <c r="ACU316" s="793"/>
      <c r="ACV316" s="793"/>
      <c r="ACW316" s="793"/>
      <c r="ACX316" s="793"/>
      <c r="ACY316" s="793"/>
      <c r="ACZ316" s="793"/>
      <c r="ADA316" s="793"/>
      <c r="ADB316" s="794"/>
      <c r="ADC316" s="784"/>
      <c r="ADD316" s="783"/>
    </row>
    <row r="317" spans="2:784" s="226" customFormat="1" ht="7.5" customHeight="1" thickTop="1" x14ac:dyDescent="0.15">
      <c r="B317" s="55"/>
      <c r="C317" s="55"/>
      <c r="D317" s="55"/>
      <c r="E317" s="55"/>
      <c r="F317" s="55"/>
      <c r="G317" s="55"/>
      <c r="H317" s="55"/>
      <c r="I317" s="55"/>
      <c r="J317" s="106"/>
      <c r="K317" s="106"/>
      <c r="L317" s="55"/>
      <c r="M317" s="55"/>
      <c r="N317" s="55"/>
      <c r="O317" s="100"/>
      <c r="P317" s="100"/>
      <c r="Q317" s="55"/>
      <c r="R317" s="55"/>
      <c r="S317" s="101"/>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c r="AT317" s="55"/>
      <c r="AU317" s="55"/>
      <c r="AV317" s="55"/>
      <c r="AW317" s="55"/>
      <c r="AX317" s="55"/>
      <c r="AY317" s="55"/>
      <c r="AZ317" s="55"/>
      <c r="BA317" s="55"/>
      <c r="BB317" s="55"/>
      <c r="BC317" s="55"/>
      <c r="BD317" s="55"/>
      <c r="BE317" s="55"/>
      <c r="BF317" s="55"/>
      <c r="BG317" s="55"/>
      <c r="BH317" s="55"/>
      <c r="BI317" s="111"/>
      <c r="BJ317" s="111"/>
      <c r="BK317" s="111"/>
      <c r="BL317" s="111"/>
      <c r="BM317" s="111"/>
      <c r="BN317" s="111"/>
      <c r="BO317" s="111"/>
      <c r="BP317" s="111"/>
      <c r="BQ317" s="111"/>
      <c r="BR317" s="111"/>
      <c r="BS317" s="111"/>
      <c r="BT317" s="111"/>
      <c r="BU317" s="111"/>
      <c r="BV317" s="111"/>
      <c r="BW317" s="111"/>
      <c r="BX317" s="111"/>
      <c r="BY317" s="111"/>
      <c r="BZ317" s="55"/>
      <c r="CA317" s="133"/>
      <c r="CB317" s="133"/>
      <c r="CC317" s="133"/>
      <c r="CD317" s="133"/>
      <c r="CE317" s="133"/>
      <c r="CF317" s="133"/>
      <c r="CG317" s="133"/>
      <c r="CH317" s="133"/>
      <c r="CI317" s="133"/>
      <c r="CJ317" s="133"/>
      <c r="CK317" s="134"/>
      <c r="CL317" s="134"/>
      <c r="CM317" s="60"/>
      <c r="CN317" s="94"/>
      <c r="CO317" s="94"/>
      <c r="CP317" s="94"/>
      <c r="CQ317" s="94"/>
      <c r="CR317" s="94"/>
      <c r="CS317" s="94"/>
      <c r="CT317" s="94"/>
      <c r="CU317" s="94"/>
      <c r="CV317" s="94"/>
      <c r="CW317" s="94"/>
      <c r="CX317" s="94"/>
      <c r="CY317" s="94"/>
      <c r="CZ317" s="94"/>
      <c r="DA317" s="94"/>
      <c r="DB317" s="94"/>
      <c r="DC317" s="94"/>
      <c r="DD317" s="94"/>
      <c r="DE317" s="94"/>
      <c r="DF317" s="60"/>
      <c r="DG317" s="60"/>
      <c r="DH317" s="60"/>
      <c r="DI317" s="60"/>
      <c r="DJ317" s="60"/>
      <c r="DK317" s="60"/>
      <c r="DL317" s="60"/>
      <c r="DM317" s="60"/>
      <c r="DN317" s="60"/>
      <c r="DO317" s="62"/>
      <c r="DP317" s="62"/>
      <c r="DQ317" s="62"/>
      <c r="DR317" s="62"/>
      <c r="DS317" s="62"/>
      <c r="DT317" s="62"/>
      <c r="DU317" s="62"/>
      <c r="DV317" s="62"/>
      <c r="DW317" s="62"/>
      <c r="DX317" s="221"/>
      <c r="DY317" s="221"/>
      <c r="DZ317" s="221"/>
      <c r="EA317" s="221"/>
      <c r="EB317" s="221"/>
      <c r="EC317" s="221"/>
      <c r="ED317" s="221"/>
      <c r="EE317" s="221"/>
      <c r="EF317" s="221"/>
      <c r="EG317" s="221"/>
      <c r="EH317" s="221"/>
      <c r="EI317" s="221"/>
      <c r="EJ317" s="221"/>
      <c r="EK317" s="221"/>
      <c r="EL317" s="221"/>
      <c r="EM317" s="221"/>
      <c r="EN317" s="221"/>
      <c r="EO317" s="221"/>
      <c r="EP317" s="221"/>
      <c r="EQ317" s="221"/>
      <c r="ER317" s="221"/>
      <c r="ES317" s="221"/>
      <c r="ET317" s="221"/>
      <c r="EU317" s="221"/>
      <c r="EV317" s="221"/>
      <c r="EW317" s="221"/>
      <c r="EX317" s="221"/>
      <c r="EY317" s="221"/>
      <c r="EZ317" s="221"/>
      <c r="FA317" s="221"/>
      <c r="FB317" s="221"/>
      <c r="FC317" s="221"/>
      <c r="FD317" s="221"/>
      <c r="FE317" s="221"/>
      <c r="FF317" s="221"/>
      <c r="FG317" s="221"/>
      <c r="FH317" s="221"/>
      <c r="FI317" s="221"/>
      <c r="FJ317" s="221"/>
      <c r="FK317" s="221"/>
      <c r="FL317" s="221"/>
      <c r="FM317" s="221"/>
      <c r="FN317" s="221"/>
      <c r="FO317" s="221"/>
      <c r="FP317" s="221"/>
      <c r="FQ317" s="221"/>
      <c r="FR317" s="221"/>
      <c r="FS317" s="221"/>
      <c r="FT317" s="221"/>
      <c r="FU317" s="221"/>
      <c r="FV317" s="221"/>
      <c r="FW317" s="221"/>
      <c r="FX317" s="221"/>
      <c r="FY317" s="221"/>
      <c r="FZ317" s="221"/>
      <c r="GA317" s="221"/>
      <c r="GB317" s="221"/>
      <c r="GC317" s="221"/>
      <c r="GD317" s="221"/>
      <c r="GE317" s="221"/>
      <c r="GF317" s="221"/>
      <c r="GG317" s="221"/>
      <c r="GH317" s="225"/>
      <c r="GI317" s="225"/>
      <c r="AAA317" s="322"/>
      <c r="AAB317" s="323"/>
      <c r="AAC317" s="227"/>
      <c r="AAD317" s="55"/>
      <c r="AAE317" s="55"/>
      <c r="AAF317" s="100"/>
      <c r="AAG317" s="100"/>
      <c r="ABO317" s="55"/>
      <c r="ABP317" s="55"/>
      <c r="ABQ317" s="55"/>
      <c r="ABR317" s="55"/>
      <c r="ABS317" s="55"/>
      <c r="ABT317" s="55"/>
      <c r="ABU317" s="55"/>
      <c r="ABV317" s="55"/>
      <c r="ABW317" s="55"/>
      <c r="ABX317" s="55"/>
      <c r="ABY317" s="228"/>
      <c r="ABZ317" s="228"/>
      <c r="ACA317" s="376"/>
      <c r="ACB317" s="376"/>
      <c r="ACC317" s="376"/>
      <c r="ACD317" s="376"/>
      <c r="ACE317" s="376"/>
      <c r="ACF317" s="376"/>
      <c r="ACG317" s="376"/>
      <c r="ACH317" s="376"/>
      <c r="ACI317" s="376"/>
      <c r="ACJ317" s="376"/>
      <c r="ACK317" s="376"/>
      <c r="ACL317" s="376"/>
      <c r="ACM317" s="376"/>
      <c r="ACN317" s="376"/>
      <c r="ACO317" s="376"/>
      <c r="ACP317" s="376"/>
      <c r="ACQ317" s="376"/>
      <c r="ACR317" s="673"/>
      <c r="ACS317" s="792"/>
      <c r="ACT317" s="793"/>
      <c r="ACU317" s="793"/>
      <c r="ACV317" s="793"/>
      <c r="ACW317" s="793"/>
      <c r="ACX317" s="793"/>
      <c r="ACY317" s="793"/>
      <c r="ACZ317" s="793"/>
      <c r="ADA317" s="793"/>
      <c r="ADB317" s="794"/>
      <c r="ADC317" s="784"/>
      <c r="ADD317" s="783"/>
    </row>
    <row r="318" spans="2:784" s="226" customFormat="1" ht="7.5" customHeight="1" x14ac:dyDescent="0.15">
      <c r="B318" s="55"/>
      <c r="C318" s="55"/>
      <c r="D318" s="55"/>
      <c r="E318" s="55"/>
      <c r="F318" s="55"/>
      <c r="G318" s="55"/>
      <c r="H318" s="55"/>
      <c r="I318" s="55"/>
      <c r="J318" s="106"/>
      <c r="K318" s="106"/>
      <c r="L318" s="55"/>
      <c r="M318" s="55"/>
      <c r="N318" s="55"/>
      <c r="O318" s="100"/>
      <c r="P318" s="100"/>
      <c r="Q318" s="100"/>
      <c r="R318" s="55"/>
      <c r="S318" s="100"/>
      <c r="T318" s="100"/>
      <c r="U318" s="100"/>
      <c r="V318" s="100"/>
      <c r="W318" s="100"/>
      <c r="X318" s="100"/>
      <c r="Y318" s="100"/>
      <c r="Z318" s="55"/>
      <c r="AA318" s="55"/>
      <c r="AB318" s="55"/>
      <c r="AC318" s="55"/>
      <c r="AD318" s="55"/>
      <c r="AE318" s="55"/>
      <c r="AF318" s="55"/>
      <c r="AG318" s="55"/>
      <c r="AH318" s="55"/>
      <c r="AI318" s="55"/>
      <c r="AJ318" s="55"/>
      <c r="AK318" s="55"/>
      <c r="AL318" s="55"/>
      <c r="AM318" s="55"/>
      <c r="AN318" s="55"/>
      <c r="AO318" s="55"/>
      <c r="AP318" s="55"/>
      <c r="AQ318" s="55"/>
      <c r="AR318" s="55"/>
      <c r="AS318" s="55"/>
      <c r="AT318" s="55"/>
      <c r="AU318" s="55"/>
      <c r="AV318" s="55"/>
      <c r="AW318" s="55"/>
      <c r="AX318" s="55"/>
      <c r="AY318" s="55"/>
      <c r="AZ318" s="55"/>
      <c r="BA318" s="55"/>
      <c r="BB318" s="55"/>
      <c r="BC318" s="55"/>
      <c r="BD318" s="55"/>
      <c r="BE318" s="55"/>
      <c r="BF318" s="55"/>
      <c r="BG318" s="55"/>
      <c r="BH318" s="55"/>
      <c r="BI318" s="111"/>
      <c r="BJ318" s="111"/>
      <c r="BK318" s="111"/>
      <c r="BL318" s="111"/>
      <c r="BM318" s="111"/>
      <c r="BN318" s="111"/>
      <c r="BO318" s="111"/>
      <c r="BP318" s="111"/>
      <c r="BQ318" s="111"/>
      <c r="BR318" s="111"/>
      <c r="BS318" s="111"/>
      <c r="BT318" s="111"/>
      <c r="BU318" s="111"/>
      <c r="BV318" s="111"/>
      <c r="BW318" s="111"/>
      <c r="BX318" s="111"/>
      <c r="BY318" s="111"/>
      <c r="BZ318" s="55"/>
      <c r="CA318" s="133"/>
      <c r="CB318" s="133"/>
      <c r="CC318" s="133"/>
      <c r="CD318" s="133"/>
      <c r="CE318" s="133"/>
      <c r="CF318" s="133"/>
      <c r="CG318" s="133"/>
      <c r="CH318" s="133"/>
      <c r="CI318" s="133"/>
      <c r="CJ318" s="133"/>
      <c r="CK318" s="134"/>
      <c r="CL318" s="134"/>
      <c r="CM318" s="60"/>
      <c r="CN318" s="94"/>
      <c r="CO318" s="94"/>
      <c r="CP318" s="94"/>
      <c r="CQ318" s="94"/>
      <c r="CR318" s="94"/>
      <c r="CS318" s="94"/>
      <c r="CT318" s="94"/>
      <c r="CU318" s="94"/>
      <c r="CV318" s="94"/>
      <c r="CW318" s="94"/>
      <c r="CX318" s="94"/>
      <c r="CY318" s="94"/>
      <c r="CZ318" s="94"/>
      <c r="DA318" s="94"/>
      <c r="DB318" s="94"/>
      <c r="DC318" s="94"/>
      <c r="DD318" s="94"/>
      <c r="DE318" s="94"/>
      <c r="DF318" s="60"/>
      <c r="DG318" s="60"/>
      <c r="DH318" s="60"/>
      <c r="DI318" s="60"/>
      <c r="DJ318" s="60"/>
      <c r="DK318" s="60"/>
      <c r="DL318" s="60"/>
      <c r="DM318" s="60"/>
      <c r="DN318" s="60"/>
      <c r="DO318" s="62"/>
      <c r="DP318" s="62"/>
      <c r="DQ318" s="62"/>
      <c r="DR318" s="62"/>
      <c r="DS318" s="62"/>
      <c r="DT318" s="62"/>
      <c r="DU318" s="62"/>
      <c r="DV318" s="62"/>
      <c r="DW318" s="62"/>
      <c r="DX318" s="221"/>
      <c r="DY318" s="221"/>
      <c r="DZ318" s="221"/>
      <c r="EA318" s="221"/>
      <c r="EB318" s="221"/>
      <c r="EC318" s="221"/>
      <c r="ED318" s="221"/>
      <c r="EE318" s="221"/>
      <c r="EF318" s="221"/>
      <c r="EG318" s="221"/>
      <c r="EH318" s="221"/>
      <c r="EI318" s="221"/>
      <c r="EJ318" s="221"/>
      <c r="EK318" s="221"/>
      <c r="EL318" s="221"/>
      <c r="EM318" s="221"/>
      <c r="EN318" s="221"/>
      <c r="EO318" s="221"/>
      <c r="EP318" s="221"/>
      <c r="EQ318" s="221"/>
      <c r="ER318" s="221"/>
      <c r="ES318" s="221"/>
      <c r="ET318" s="221"/>
      <c r="EU318" s="221"/>
      <c r="EV318" s="221"/>
      <c r="EW318" s="221"/>
      <c r="EX318" s="221"/>
      <c r="EY318" s="221"/>
      <c r="EZ318" s="221"/>
      <c r="FA318" s="221"/>
      <c r="FB318" s="221"/>
      <c r="FC318" s="221"/>
      <c r="FD318" s="221"/>
      <c r="FE318" s="221"/>
      <c r="FF318" s="221"/>
      <c r="FG318" s="221"/>
      <c r="FH318" s="221"/>
      <c r="FI318" s="221"/>
      <c r="FJ318" s="221"/>
      <c r="FK318" s="221"/>
      <c r="FL318" s="221"/>
      <c r="FM318" s="221"/>
      <c r="FN318" s="221"/>
      <c r="FO318" s="221"/>
      <c r="FP318" s="221"/>
      <c r="FQ318" s="221"/>
      <c r="FR318" s="221"/>
      <c r="FS318" s="221"/>
      <c r="FT318" s="221"/>
      <c r="FU318" s="221"/>
      <c r="FV318" s="221"/>
      <c r="FW318" s="221"/>
      <c r="FX318" s="221"/>
      <c r="FY318" s="221"/>
      <c r="FZ318" s="221"/>
      <c r="GA318" s="221"/>
      <c r="GB318" s="221"/>
      <c r="GC318" s="221"/>
      <c r="GD318" s="221"/>
      <c r="GE318" s="221"/>
      <c r="GF318" s="221"/>
      <c r="GG318" s="221"/>
      <c r="GH318" s="225"/>
      <c r="GI318" s="225"/>
      <c r="AAA318" s="322"/>
      <c r="AAB318" s="323"/>
      <c r="AAC318" s="227"/>
      <c r="AAD318" s="55"/>
      <c r="AAE318" s="55"/>
      <c r="AAF318" s="798" t="s">
        <v>7</v>
      </c>
      <c r="AAG318" s="798"/>
      <c r="AAH318" s="798"/>
      <c r="AAI318" s="798"/>
      <c r="AAJ318" s="798"/>
      <c r="AAK318" s="798"/>
      <c r="AAL318" s="798"/>
      <c r="AAM318" s="798"/>
      <c r="AAN318" s="798"/>
      <c r="AAO318" s="798"/>
      <c r="AAP318" s="798"/>
      <c r="ABO318" s="55"/>
      <c r="ABP318" s="55"/>
      <c r="ABQ318" s="55"/>
      <c r="ABR318" s="55"/>
      <c r="ABS318" s="55"/>
      <c r="ABT318" s="55"/>
      <c r="ABU318" s="55"/>
      <c r="ABV318" s="55"/>
      <c r="ABW318" s="55"/>
      <c r="ABX318" s="55"/>
      <c r="ABY318" s="228"/>
      <c r="ABZ318" s="228"/>
      <c r="ACA318" s="376"/>
      <c r="ACB318" s="376"/>
      <c r="ACC318" s="376"/>
      <c r="ACD318" s="376"/>
      <c r="ACE318" s="376"/>
      <c r="ACF318" s="376"/>
      <c r="ACG318" s="376"/>
      <c r="ACH318" s="376"/>
      <c r="ACI318" s="376"/>
      <c r="ACJ318" s="376"/>
      <c r="ACK318" s="376"/>
      <c r="ACL318" s="376"/>
      <c r="ACM318" s="376"/>
      <c r="ACN318" s="376"/>
      <c r="ACO318" s="376"/>
      <c r="ACP318" s="376"/>
      <c r="ACQ318" s="376"/>
      <c r="ACR318" s="673"/>
      <c r="ACS318" s="792"/>
      <c r="ACT318" s="793"/>
      <c r="ACU318" s="793"/>
      <c r="ACV318" s="793"/>
      <c r="ACW318" s="793"/>
      <c r="ACX318" s="793"/>
      <c r="ACY318" s="793"/>
      <c r="ACZ318" s="793"/>
      <c r="ADA318" s="793"/>
      <c r="ADB318" s="794"/>
      <c r="ADC318" s="784"/>
      <c r="ADD318" s="783"/>
    </row>
    <row r="319" spans="2:784" s="226" customFormat="1" ht="7.5" customHeight="1" x14ac:dyDescent="0.15">
      <c r="B319" s="55"/>
      <c r="C319" s="55"/>
      <c r="D319" s="55"/>
      <c r="E319" s="55"/>
      <c r="F319" s="55"/>
      <c r="G319" s="55"/>
      <c r="H319" s="55"/>
      <c r="I319" s="55"/>
      <c r="J319" s="106"/>
      <c r="K319" s="106"/>
      <c r="L319" s="55"/>
      <c r="M319" s="55"/>
      <c r="N319" s="55"/>
      <c r="O319" s="100"/>
      <c r="P319" s="100"/>
      <c r="Q319" s="100"/>
      <c r="R319" s="55"/>
      <c r="S319" s="100"/>
      <c r="T319" s="100"/>
      <c r="U319" s="100"/>
      <c r="V319" s="100"/>
      <c r="W319" s="100"/>
      <c r="X319" s="100"/>
      <c r="Y319" s="100"/>
      <c r="Z319" s="55"/>
      <c r="AA319" s="55"/>
      <c r="AB319" s="55"/>
      <c r="AC319" s="55"/>
      <c r="AD319" s="55"/>
      <c r="AE319" s="55"/>
      <c r="AF319" s="55"/>
      <c r="AG319" s="55"/>
      <c r="AH319" s="55"/>
      <c r="AI319" s="55"/>
      <c r="AJ319" s="55"/>
      <c r="AK319" s="55"/>
      <c r="AL319" s="55"/>
      <c r="AM319" s="55"/>
      <c r="AN319" s="55"/>
      <c r="AO319" s="55"/>
      <c r="AP319" s="55"/>
      <c r="AQ319" s="55"/>
      <c r="AR319" s="55"/>
      <c r="AS319" s="55"/>
      <c r="AT319" s="55"/>
      <c r="AU319" s="55"/>
      <c r="AV319" s="55"/>
      <c r="AW319" s="55"/>
      <c r="AX319" s="55"/>
      <c r="AY319" s="55"/>
      <c r="AZ319" s="55"/>
      <c r="BA319" s="55"/>
      <c r="BB319" s="55"/>
      <c r="BC319" s="55"/>
      <c r="BD319" s="55"/>
      <c r="BE319" s="55"/>
      <c r="BF319" s="55"/>
      <c r="BG319" s="55"/>
      <c r="BH319" s="55"/>
      <c r="BI319" s="135"/>
      <c r="BJ319" s="135"/>
      <c r="BK319" s="135"/>
      <c r="BL319" s="135"/>
      <c r="BM319" s="135"/>
      <c r="BN319" s="135"/>
      <c r="BO319" s="135"/>
      <c r="BP319" s="135"/>
      <c r="BQ319" s="135"/>
      <c r="BR319" s="135"/>
      <c r="BS319" s="135"/>
      <c r="BT319" s="135"/>
      <c r="BU319" s="135"/>
      <c r="BV319" s="135"/>
      <c r="BW319" s="135"/>
      <c r="BX319" s="135"/>
      <c r="BY319" s="135"/>
      <c r="BZ319" s="55"/>
      <c r="CA319" s="133"/>
      <c r="CB319" s="133"/>
      <c r="CC319" s="133"/>
      <c r="CD319" s="133"/>
      <c r="CE319" s="133"/>
      <c r="CF319" s="133"/>
      <c r="CG319" s="133"/>
      <c r="CH319" s="133"/>
      <c r="CI319" s="133"/>
      <c r="CJ319" s="133"/>
      <c r="CK319" s="134"/>
      <c r="CL319" s="134"/>
      <c r="CM319" s="60"/>
      <c r="CN319" s="94"/>
      <c r="CO319" s="94"/>
      <c r="CP319" s="94"/>
      <c r="CQ319" s="94"/>
      <c r="CR319" s="94"/>
      <c r="CS319" s="94"/>
      <c r="CT319" s="94"/>
      <c r="CU319" s="94"/>
      <c r="CV319" s="94"/>
      <c r="CW319" s="94"/>
      <c r="CX319" s="94"/>
      <c r="CY319" s="94"/>
      <c r="CZ319" s="94"/>
      <c r="DA319" s="94"/>
      <c r="DB319" s="94"/>
      <c r="DC319" s="94"/>
      <c r="DD319" s="94"/>
      <c r="DE319" s="94"/>
      <c r="DF319" s="60"/>
      <c r="DG319" s="60"/>
      <c r="DH319" s="60"/>
      <c r="DI319" s="60"/>
      <c r="DJ319" s="60"/>
      <c r="DK319" s="60"/>
      <c r="DL319" s="60"/>
      <c r="DM319" s="60"/>
      <c r="DN319" s="60"/>
      <c r="DO319" s="62"/>
      <c r="DP319" s="62"/>
      <c r="DQ319" s="62"/>
      <c r="DR319" s="62"/>
      <c r="DS319" s="62"/>
      <c r="DT319" s="62"/>
      <c r="DU319" s="62"/>
      <c r="DV319" s="62"/>
      <c r="DW319" s="62"/>
      <c r="DX319" s="221"/>
      <c r="DY319" s="221"/>
      <c r="DZ319" s="221"/>
      <c r="EA319" s="221"/>
      <c r="EB319" s="221"/>
      <c r="EC319" s="221"/>
      <c r="ED319" s="221"/>
      <c r="EE319" s="221"/>
      <c r="EF319" s="221"/>
      <c r="EG319" s="221"/>
      <c r="EH319" s="221"/>
      <c r="EI319" s="221"/>
      <c r="EJ319" s="221"/>
      <c r="EK319" s="221"/>
      <c r="EL319" s="221"/>
      <c r="EM319" s="221"/>
      <c r="EN319" s="221"/>
      <c r="EO319" s="221"/>
      <c r="EP319" s="221"/>
      <c r="EQ319" s="221"/>
      <c r="ER319" s="221"/>
      <c r="ES319" s="221"/>
      <c r="ET319" s="221"/>
      <c r="EU319" s="221"/>
      <c r="EV319" s="221"/>
      <c r="EW319" s="221"/>
      <c r="EX319" s="221"/>
      <c r="EY319" s="221"/>
      <c r="EZ319" s="221"/>
      <c r="FA319" s="221"/>
      <c r="FB319" s="221"/>
      <c r="FC319" s="221"/>
      <c r="FD319" s="221"/>
      <c r="FE319" s="221"/>
      <c r="FF319" s="221"/>
      <c r="FG319" s="221"/>
      <c r="FH319" s="221"/>
      <c r="FI319" s="221"/>
      <c r="FJ319" s="221"/>
      <c r="FK319" s="221"/>
      <c r="FL319" s="221"/>
      <c r="FM319" s="221"/>
      <c r="FN319" s="221"/>
      <c r="FO319" s="221"/>
      <c r="FP319" s="221"/>
      <c r="FQ319" s="221"/>
      <c r="FR319" s="221"/>
      <c r="FS319" s="221"/>
      <c r="FT319" s="221"/>
      <c r="FU319" s="221"/>
      <c r="FV319" s="221"/>
      <c r="FW319" s="221"/>
      <c r="FX319" s="221"/>
      <c r="FY319" s="221"/>
      <c r="FZ319" s="221"/>
      <c r="GA319" s="221"/>
      <c r="GB319" s="221"/>
      <c r="GC319" s="221"/>
      <c r="GD319" s="221"/>
      <c r="GE319" s="221"/>
      <c r="GF319" s="221"/>
      <c r="GG319" s="221"/>
      <c r="GH319" s="225"/>
      <c r="GI319" s="225"/>
      <c r="AAA319" s="322"/>
      <c r="AAB319" s="323"/>
      <c r="AAC319" s="227"/>
      <c r="AAD319" s="55"/>
      <c r="AAE319" s="55"/>
      <c r="AAF319" s="798"/>
      <c r="AAG319" s="798"/>
      <c r="AAH319" s="798"/>
      <c r="AAI319" s="798"/>
      <c r="AAJ319" s="798"/>
      <c r="AAK319" s="798"/>
      <c r="AAL319" s="798"/>
      <c r="AAM319" s="798"/>
      <c r="AAN319" s="798"/>
      <c r="AAO319" s="798"/>
      <c r="AAP319" s="798"/>
      <c r="ABA319" s="55"/>
      <c r="ABB319" s="55"/>
      <c r="ABC319" s="55"/>
      <c r="ABD319" s="55"/>
      <c r="ABE319" s="55"/>
      <c r="ABF319" s="55"/>
      <c r="ABG319" s="55"/>
      <c r="ABH319" s="55"/>
      <c r="ABI319" s="55"/>
      <c r="ABJ319" s="55"/>
      <c r="ABK319" s="55"/>
      <c r="ABL319" s="55"/>
      <c r="ABM319" s="55"/>
      <c r="ABN319" s="55"/>
      <c r="ABO319" s="55"/>
      <c r="ABP319" s="55"/>
      <c r="ABQ319" s="55"/>
      <c r="ABR319" s="55"/>
      <c r="ABS319" s="55"/>
      <c r="ABT319" s="55"/>
      <c r="ABU319" s="55"/>
      <c r="ABV319" s="55"/>
      <c r="ABW319" s="55"/>
      <c r="ABX319" s="55"/>
      <c r="ABY319" s="671" t="s">
        <v>137</v>
      </c>
      <c r="ABZ319" s="671"/>
      <c r="ACA319" s="671"/>
      <c r="ACB319" s="671"/>
      <c r="ACC319" s="671"/>
      <c r="ACD319" s="671"/>
      <c r="ACE319" s="671"/>
      <c r="ACF319" s="671"/>
      <c r="ACG319" s="671"/>
      <c r="ACH319" s="671"/>
      <c r="ACI319" s="671"/>
      <c r="ACJ319" s="671"/>
      <c r="ACK319" s="671"/>
      <c r="ACL319" s="671"/>
      <c r="ACM319" s="671"/>
      <c r="ACN319" s="671"/>
      <c r="ACO319" s="671"/>
      <c r="ACP319" s="671"/>
      <c r="ACQ319" s="671"/>
      <c r="ACR319" s="672"/>
      <c r="ACS319" s="792"/>
      <c r="ACT319" s="793"/>
      <c r="ACU319" s="793"/>
      <c r="ACV319" s="793"/>
      <c r="ACW319" s="793"/>
      <c r="ACX319" s="793"/>
      <c r="ACY319" s="793"/>
      <c r="ACZ319" s="793"/>
      <c r="ADA319" s="793"/>
      <c r="ADB319" s="794"/>
      <c r="ADC319" s="784"/>
      <c r="ADD319" s="783"/>
    </row>
    <row r="320" spans="2:784" s="226" customFormat="1" ht="7.5" customHeight="1" x14ac:dyDescent="0.15">
      <c r="B320" s="55"/>
      <c r="C320" s="55"/>
      <c r="D320" s="55"/>
      <c r="E320" s="55"/>
      <c r="F320" s="55"/>
      <c r="G320" s="55"/>
      <c r="H320" s="55"/>
      <c r="I320" s="55"/>
      <c r="J320" s="106"/>
      <c r="K320" s="106"/>
      <c r="L320" s="55"/>
      <c r="M320" s="55"/>
      <c r="N320" s="55"/>
      <c r="O320" s="55"/>
      <c r="P320" s="55"/>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55"/>
      <c r="AX320" s="55"/>
      <c r="AY320" s="55"/>
      <c r="AZ320" s="55"/>
      <c r="BA320" s="136"/>
      <c r="BB320" s="136"/>
      <c r="BC320" s="136"/>
      <c r="BD320" s="136"/>
      <c r="BE320" s="136"/>
      <c r="BF320" s="136"/>
      <c r="BG320" s="136"/>
      <c r="BH320" s="136"/>
      <c r="BI320" s="135"/>
      <c r="BJ320" s="135"/>
      <c r="BK320" s="135"/>
      <c r="BL320" s="135"/>
      <c r="BM320" s="135"/>
      <c r="BN320" s="135"/>
      <c r="BO320" s="135"/>
      <c r="BP320" s="135"/>
      <c r="BQ320" s="135"/>
      <c r="BR320" s="135"/>
      <c r="BS320" s="135"/>
      <c r="BT320" s="135"/>
      <c r="BU320" s="135"/>
      <c r="BV320" s="135"/>
      <c r="BW320" s="135"/>
      <c r="BX320" s="135"/>
      <c r="BY320" s="135"/>
      <c r="BZ320" s="55"/>
      <c r="CA320" s="133"/>
      <c r="CB320" s="133"/>
      <c r="CC320" s="133"/>
      <c r="CD320" s="133"/>
      <c r="CE320" s="133"/>
      <c r="CF320" s="133"/>
      <c r="CG320" s="133"/>
      <c r="CH320" s="133"/>
      <c r="CI320" s="133"/>
      <c r="CJ320" s="133"/>
      <c r="CK320" s="134"/>
      <c r="CL320" s="134"/>
      <c r="CM320" s="60"/>
      <c r="CN320" s="94"/>
      <c r="CO320" s="94"/>
      <c r="CP320" s="94"/>
      <c r="CQ320" s="94"/>
      <c r="CR320" s="94"/>
      <c r="CS320" s="94"/>
      <c r="CT320" s="94"/>
      <c r="CU320" s="94"/>
      <c r="CV320" s="94"/>
      <c r="CW320" s="94"/>
      <c r="CX320" s="94"/>
      <c r="CY320" s="94"/>
      <c r="CZ320" s="94"/>
      <c r="DA320" s="94"/>
      <c r="DB320" s="94"/>
      <c r="DC320" s="94"/>
      <c r="DD320" s="94"/>
      <c r="DE320" s="94"/>
      <c r="DF320" s="60"/>
      <c r="DG320" s="60"/>
      <c r="DH320" s="60"/>
      <c r="DI320" s="60"/>
      <c r="DJ320" s="60"/>
      <c r="DK320" s="60"/>
      <c r="DL320" s="60"/>
      <c r="DM320" s="60"/>
      <c r="DN320" s="60"/>
      <c r="DO320" s="62"/>
      <c r="DP320" s="62"/>
      <c r="DQ320" s="62"/>
      <c r="DR320" s="62"/>
      <c r="DS320" s="62"/>
      <c r="DT320" s="62"/>
      <c r="DU320" s="62"/>
      <c r="DV320" s="62"/>
      <c r="DW320" s="62"/>
      <c r="DX320" s="221"/>
      <c r="DY320" s="221"/>
      <c r="DZ320" s="221"/>
      <c r="EA320" s="221"/>
      <c r="EB320" s="221"/>
      <c r="EC320" s="221"/>
      <c r="ED320" s="221"/>
      <c r="EE320" s="221"/>
      <c r="EF320" s="221"/>
      <c r="EG320" s="221"/>
      <c r="EH320" s="221"/>
      <c r="EI320" s="221"/>
      <c r="EJ320" s="221"/>
      <c r="EK320" s="221"/>
      <c r="EL320" s="221"/>
      <c r="EM320" s="221"/>
      <c r="EN320" s="221"/>
      <c r="EO320" s="221"/>
      <c r="EP320" s="221"/>
      <c r="EQ320" s="221"/>
      <c r="ER320" s="221"/>
      <c r="ES320" s="221"/>
      <c r="ET320" s="221"/>
      <c r="EU320" s="221"/>
      <c r="EV320" s="221"/>
      <c r="EW320" s="221"/>
      <c r="EX320" s="221"/>
      <c r="EY320" s="221"/>
      <c r="EZ320" s="221"/>
      <c r="FA320" s="221"/>
      <c r="FB320" s="221"/>
      <c r="FC320" s="221"/>
      <c r="FD320" s="221"/>
      <c r="FE320" s="221"/>
      <c r="FF320" s="221"/>
      <c r="FG320" s="221"/>
      <c r="FH320" s="221"/>
      <c r="FI320" s="221"/>
      <c r="FJ320" s="221"/>
      <c r="FK320" s="221"/>
      <c r="FL320" s="221"/>
      <c r="FM320" s="221"/>
      <c r="FN320" s="221"/>
      <c r="FO320" s="221"/>
      <c r="FP320" s="221"/>
      <c r="FQ320" s="221"/>
      <c r="FR320" s="221"/>
      <c r="FS320" s="221"/>
      <c r="FT320" s="221"/>
      <c r="FU320" s="221"/>
      <c r="FV320" s="221"/>
      <c r="FW320" s="221"/>
      <c r="FX320" s="221"/>
      <c r="FY320" s="221"/>
      <c r="FZ320" s="221"/>
      <c r="GA320" s="221"/>
      <c r="GB320" s="221"/>
      <c r="GC320" s="221"/>
      <c r="GD320" s="221"/>
      <c r="GE320" s="221"/>
      <c r="GF320" s="221"/>
      <c r="GG320" s="221"/>
      <c r="GH320" s="225"/>
      <c r="GI320" s="225"/>
      <c r="AAA320" s="322"/>
      <c r="AAB320" s="323"/>
      <c r="AAC320" s="227"/>
      <c r="AAD320" s="55"/>
      <c r="AAE320" s="55"/>
      <c r="AAH320" s="799" t="s">
        <v>9</v>
      </c>
      <c r="AAI320" s="799"/>
      <c r="AAJ320" s="799"/>
      <c r="AAK320" s="799"/>
      <c r="AAL320" s="799"/>
      <c r="AAM320" s="799"/>
      <c r="AAN320" s="799"/>
      <c r="AAO320" s="799"/>
      <c r="AAP320" s="799"/>
      <c r="AAQ320" s="799"/>
      <c r="AAR320" s="799"/>
      <c r="AAS320" s="799"/>
      <c r="AAT320" s="799"/>
      <c r="AAU320" s="799"/>
      <c r="AAV320" s="799"/>
      <c r="AAW320" s="799"/>
      <c r="AAX320" s="799"/>
      <c r="AAY320" s="799"/>
      <c r="AAZ320" s="799"/>
      <c r="ABA320" s="799"/>
      <c r="ABB320" s="799"/>
      <c r="ABC320" s="799"/>
      <c r="ABD320" s="799"/>
      <c r="ABE320" s="799"/>
      <c r="ABF320" s="799"/>
      <c r="ABG320" s="799"/>
      <c r="ABH320" s="799"/>
      <c r="ABI320" s="799"/>
      <c r="ABJ320" s="799"/>
      <c r="ABK320" s="799"/>
      <c r="ABL320" s="799"/>
      <c r="ABM320" s="799"/>
      <c r="ABN320" s="799"/>
      <c r="ABO320" s="55"/>
      <c r="ABP320" s="55"/>
      <c r="ABQ320" s="55"/>
      <c r="ABR320" s="55"/>
      <c r="ABS320" s="136"/>
      <c r="ABT320" s="136"/>
      <c r="ABU320" s="136"/>
      <c r="ABV320" s="136"/>
      <c r="ABW320" s="136"/>
      <c r="ABX320" s="136"/>
      <c r="ABY320" s="671"/>
      <c r="ABZ320" s="671"/>
      <c r="ACA320" s="671"/>
      <c r="ACB320" s="671"/>
      <c r="ACC320" s="671"/>
      <c r="ACD320" s="671"/>
      <c r="ACE320" s="671"/>
      <c r="ACF320" s="671"/>
      <c r="ACG320" s="671"/>
      <c r="ACH320" s="671"/>
      <c r="ACI320" s="671"/>
      <c r="ACJ320" s="671"/>
      <c r="ACK320" s="671"/>
      <c r="ACL320" s="671"/>
      <c r="ACM320" s="671"/>
      <c r="ACN320" s="671"/>
      <c r="ACO320" s="671"/>
      <c r="ACP320" s="671"/>
      <c r="ACQ320" s="671"/>
      <c r="ACR320" s="672"/>
      <c r="ACS320" s="792"/>
      <c r="ACT320" s="793"/>
      <c r="ACU320" s="793"/>
      <c r="ACV320" s="793"/>
      <c r="ACW320" s="793"/>
      <c r="ACX320" s="793"/>
      <c r="ACY320" s="793"/>
      <c r="ACZ320" s="793"/>
      <c r="ADA320" s="793"/>
      <c r="ADB320" s="794"/>
      <c r="ADC320" s="784"/>
      <c r="ADD320" s="783"/>
    </row>
    <row r="321" spans="2:784" s="226" customFormat="1" ht="7.5" customHeight="1" x14ac:dyDescent="0.15">
      <c r="B321" s="55"/>
      <c r="C321" s="55"/>
      <c r="D321" s="55"/>
      <c r="E321" s="55"/>
      <c r="F321" s="55"/>
      <c r="G321" s="55"/>
      <c r="H321" s="55"/>
      <c r="I321" s="55"/>
      <c r="J321" s="106"/>
      <c r="K321" s="106"/>
      <c r="L321" s="55"/>
      <c r="M321" s="55"/>
      <c r="N321" s="55"/>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55"/>
      <c r="AX321" s="55"/>
      <c r="AY321" s="55"/>
      <c r="AZ321" s="55"/>
      <c r="BA321" s="136"/>
      <c r="BB321" s="136"/>
      <c r="BC321" s="136"/>
      <c r="BD321" s="136"/>
      <c r="BE321" s="136"/>
      <c r="BF321" s="136"/>
      <c r="BG321" s="136"/>
      <c r="BH321" s="136"/>
      <c r="BI321" s="111"/>
      <c r="BJ321" s="137"/>
      <c r="BK321" s="137"/>
      <c r="BL321" s="137"/>
      <c r="BM321" s="137"/>
      <c r="BN321" s="137"/>
      <c r="BO321" s="137"/>
      <c r="BP321" s="137"/>
      <c r="BQ321" s="137"/>
      <c r="BR321" s="137"/>
      <c r="BS321" s="137"/>
      <c r="BT321" s="137"/>
      <c r="BU321" s="137"/>
      <c r="BV321" s="137"/>
      <c r="BW321" s="137"/>
      <c r="BX321" s="137"/>
      <c r="BY321" s="137"/>
      <c r="BZ321" s="55"/>
      <c r="CA321" s="133"/>
      <c r="CB321" s="133"/>
      <c r="CC321" s="133"/>
      <c r="CD321" s="133"/>
      <c r="CE321" s="133"/>
      <c r="CF321" s="133"/>
      <c r="CG321" s="133"/>
      <c r="CH321" s="133"/>
      <c r="CI321" s="133"/>
      <c r="CJ321" s="133"/>
      <c r="CK321" s="134"/>
      <c r="CL321" s="134"/>
      <c r="CM321" s="60"/>
      <c r="CN321" s="94"/>
      <c r="CO321" s="94"/>
      <c r="CP321" s="94"/>
      <c r="CQ321" s="94"/>
      <c r="CR321" s="94"/>
      <c r="CS321" s="94"/>
      <c r="CT321" s="94"/>
      <c r="CU321" s="94"/>
      <c r="CV321" s="94"/>
      <c r="CW321" s="94"/>
      <c r="CX321" s="94"/>
      <c r="CY321" s="94"/>
      <c r="CZ321" s="94"/>
      <c r="DA321" s="94"/>
      <c r="DB321" s="94"/>
      <c r="DC321" s="94"/>
      <c r="DD321" s="94"/>
      <c r="DE321" s="94"/>
      <c r="DF321" s="60"/>
      <c r="DG321" s="60"/>
      <c r="DH321" s="60"/>
      <c r="DI321" s="60"/>
      <c r="DJ321" s="60"/>
      <c r="DK321" s="60"/>
      <c r="DL321" s="60"/>
      <c r="DM321" s="60"/>
      <c r="DN321" s="60"/>
      <c r="DO321" s="62"/>
      <c r="DP321" s="62"/>
      <c r="DQ321" s="62"/>
      <c r="DR321" s="62"/>
      <c r="DS321" s="62"/>
      <c r="DT321" s="62"/>
      <c r="DU321" s="62"/>
      <c r="DV321" s="62"/>
      <c r="DW321" s="62"/>
      <c r="DX321" s="221"/>
      <c r="DY321" s="221"/>
      <c r="DZ321" s="221"/>
      <c r="EA321" s="221"/>
      <c r="EB321" s="221"/>
      <c r="EC321" s="221"/>
      <c r="ED321" s="221"/>
      <c r="EE321" s="221"/>
      <c r="EF321" s="221"/>
      <c r="EG321" s="221"/>
      <c r="EH321" s="221"/>
      <c r="EI321" s="221"/>
      <c r="EJ321" s="221"/>
      <c r="EK321" s="221"/>
      <c r="EL321" s="221"/>
      <c r="EM321" s="221"/>
      <c r="EN321" s="221"/>
      <c r="EO321" s="221"/>
      <c r="EP321" s="221"/>
      <c r="EQ321" s="221"/>
      <c r="ER321" s="221"/>
      <c r="ES321" s="221"/>
      <c r="ET321" s="221"/>
      <c r="EU321" s="221"/>
      <c r="EV321" s="221"/>
      <c r="EW321" s="221"/>
      <c r="EX321" s="221"/>
      <c r="EY321" s="221"/>
      <c r="EZ321" s="221"/>
      <c r="FA321" s="221"/>
      <c r="FB321" s="221"/>
      <c r="FC321" s="221"/>
      <c r="FD321" s="221"/>
      <c r="FE321" s="221"/>
      <c r="FF321" s="221"/>
      <c r="FG321" s="221"/>
      <c r="FH321" s="221"/>
      <c r="FI321" s="221"/>
      <c r="FJ321" s="221"/>
      <c r="FK321" s="221"/>
      <c r="FL321" s="221"/>
      <c r="FM321" s="221"/>
      <c r="FN321" s="221"/>
      <c r="FO321" s="221"/>
      <c r="FP321" s="221"/>
      <c r="FQ321" s="221"/>
      <c r="FR321" s="221"/>
      <c r="FS321" s="221"/>
      <c r="FT321" s="221"/>
      <c r="FU321" s="221"/>
      <c r="FV321" s="221"/>
      <c r="FW321" s="221"/>
      <c r="FX321" s="221"/>
      <c r="FY321" s="221"/>
      <c r="FZ321" s="221"/>
      <c r="GA321" s="221"/>
      <c r="GB321" s="221"/>
      <c r="GC321" s="221"/>
      <c r="GD321" s="221"/>
      <c r="GE321" s="221"/>
      <c r="GF321" s="221"/>
      <c r="GG321" s="221"/>
      <c r="GH321" s="225"/>
      <c r="GI321" s="225"/>
      <c r="AAA321" s="322"/>
      <c r="AAB321" s="323"/>
      <c r="AAC321" s="227"/>
      <c r="AAD321" s="55"/>
      <c r="AAE321" s="55"/>
      <c r="AAF321" s="100"/>
      <c r="AAG321" s="100"/>
      <c r="AAH321" s="799"/>
      <c r="AAI321" s="799"/>
      <c r="AAJ321" s="799"/>
      <c r="AAK321" s="799"/>
      <c r="AAL321" s="799"/>
      <c r="AAM321" s="799"/>
      <c r="AAN321" s="799"/>
      <c r="AAO321" s="799"/>
      <c r="AAP321" s="799"/>
      <c r="AAQ321" s="799"/>
      <c r="AAR321" s="799"/>
      <c r="AAS321" s="799"/>
      <c r="AAT321" s="799"/>
      <c r="AAU321" s="799"/>
      <c r="AAV321" s="799"/>
      <c r="AAW321" s="799"/>
      <c r="AAX321" s="799"/>
      <c r="AAY321" s="799"/>
      <c r="AAZ321" s="799"/>
      <c r="ABA321" s="799"/>
      <c r="ABB321" s="799"/>
      <c r="ABC321" s="799"/>
      <c r="ABD321" s="799"/>
      <c r="ABE321" s="799"/>
      <c r="ABF321" s="799"/>
      <c r="ABG321" s="799"/>
      <c r="ABH321" s="799"/>
      <c r="ABI321" s="799"/>
      <c r="ABJ321" s="799"/>
      <c r="ABK321" s="799"/>
      <c r="ABL321" s="799"/>
      <c r="ABM321" s="799"/>
      <c r="ABN321" s="799"/>
      <c r="ABO321" s="55"/>
      <c r="ABP321" s="55"/>
      <c r="ABQ321" s="55"/>
      <c r="ABR321" s="55"/>
      <c r="ABS321" s="136"/>
      <c r="ABT321" s="136"/>
      <c r="ABU321" s="136"/>
      <c r="ABV321" s="136"/>
      <c r="ABW321" s="136"/>
      <c r="ABX321" s="136"/>
      <c r="ABY321" s="132"/>
      <c r="ABZ321" s="132"/>
      <c r="ACA321" s="376" t="s">
        <v>149</v>
      </c>
      <c r="ACB321" s="376"/>
      <c r="ACC321" s="376"/>
      <c r="ACD321" s="376"/>
      <c r="ACE321" s="376"/>
      <c r="ACF321" s="376"/>
      <c r="ACG321" s="376"/>
      <c r="ACH321" s="376"/>
      <c r="ACI321" s="376"/>
      <c r="ACJ321" s="376"/>
      <c r="ACK321" s="376"/>
      <c r="ACL321" s="376"/>
      <c r="ACM321" s="376"/>
      <c r="ACN321" s="376"/>
      <c r="ACO321" s="376"/>
      <c r="ACP321" s="376"/>
      <c r="ACQ321" s="376"/>
      <c r="ACR321" s="673"/>
      <c r="ACS321" s="792"/>
      <c r="ACT321" s="793"/>
      <c r="ACU321" s="793"/>
      <c r="ACV321" s="793"/>
      <c r="ACW321" s="793"/>
      <c r="ACX321" s="793"/>
      <c r="ACY321" s="793"/>
      <c r="ACZ321" s="793"/>
      <c r="ADA321" s="793"/>
      <c r="ADB321" s="794"/>
      <c r="ADC321" s="784"/>
      <c r="ADD321" s="783"/>
    </row>
    <row r="322" spans="2:784" s="226" customFormat="1" ht="7.5" customHeight="1" x14ac:dyDescent="0.15">
      <c r="B322" s="55"/>
      <c r="C322" s="55"/>
      <c r="D322" s="55"/>
      <c r="E322" s="55"/>
      <c r="F322" s="55"/>
      <c r="G322" s="55"/>
      <c r="H322" s="55"/>
      <c r="I322" s="55"/>
      <c r="J322" s="106"/>
      <c r="K322" s="106"/>
      <c r="L322" s="55"/>
      <c r="M322" s="55"/>
      <c r="N322" s="55"/>
      <c r="O322" s="100"/>
      <c r="P322" s="100"/>
      <c r="Q322" s="100"/>
      <c r="R322" s="100"/>
      <c r="S322" s="100"/>
      <c r="T322" s="100"/>
      <c r="U322" s="100"/>
      <c r="V322" s="100"/>
      <c r="W322" s="100"/>
      <c r="X322" s="100"/>
      <c r="Y322" s="100"/>
      <c r="Z322" s="100"/>
      <c r="AA322" s="100"/>
      <c r="AB322" s="100"/>
      <c r="AC322" s="100"/>
      <c r="AD322" s="100"/>
      <c r="AE322" s="100"/>
      <c r="AF322" s="100"/>
      <c r="AG322" s="100"/>
      <c r="AH322" s="100"/>
      <c r="AI322" s="55"/>
      <c r="AJ322" s="55"/>
      <c r="AK322" s="55"/>
      <c r="AL322" s="55"/>
      <c r="AM322" s="55"/>
      <c r="AN322" s="55"/>
      <c r="AO322" s="55"/>
      <c r="AP322" s="55"/>
      <c r="AQ322" s="55"/>
      <c r="AR322" s="55"/>
      <c r="AS322" s="55"/>
      <c r="AT322" s="55"/>
      <c r="AU322" s="55"/>
      <c r="AV322" s="55"/>
      <c r="AW322" s="55"/>
      <c r="AX322" s="55"/>
      <c r="AY322" s="55"/>
      <c r="AZ322" s="55"/>
      <c r="BA322" s="55"/>
      <c r="BB322" s="55"/>
      <c r="BC322" s="55"/>
      <c r="BD322" s="55"/>
      <c r="BE322" s="55"/>
      <c r="BF322" s="55"/>
      <c r="BG322" s="55"/>
      <c r="BH322" s="55"/>
      <c r="BI322" s="137"/>
      <c r="BJ322" s="137"/>
      <c r="BK322" s="137"/>
      <c r="BL322" s="137"/>
      <c r="BM322" s="137"/>
      <c r="BN322" s="137"/>
      <c r="BO322" s="137"/>
      <c r="BP322" s="137"/>
      <c r="BQ322" s="137"/>
      <c r="BR322" s="137"/>
      <c r="BS322" s="137"/>
      <c r="BT322" s="137"/>
      <c r="BU322" s="137"/>
      <c r="BV322" s="137"/>
      <c r="BW322" s="137"/>
      <c r="BX322" s="137"/>
      <c r="BY322" s="137"/>
      <c r="BZ322" s="55"/>
      <c r="CA322" s="133"/>
      <c r="CB322" s="133"/>
      <c r="CC322" s="133"/>
      <c r="CD322" s="133"/>
      <c r="CE322" s="133"/>
      <c r="CF322" s="133"/>
      <c r="CG322" s="133"/>
      <c r="CH322" s="133"/>
      <c r="CI322" s="133"/>
      <c r="CJ322" s="133"/>
      <c r="CK322" s="134"/>
      <c r="CL322" s="134"/>
      <c r="CM322" s="60"/>
      <c r="CN322" s="94"/>
      <c r="CO322" s="94"/>
      <c r="CP322" s="94"/>
      <c r="CQ322" s="94"/>
      <c r="CR322" s="94"/>
      <c r="CS322" s="94"/>
      <c r="CT322" s="94"/>
      <c r="CU322" s="94"/>
      <c r="CV322" s="94"/>
      <c r="CW322" s="94"/>
      <c r="CX322" s="94"/>
      <c r="CY322" s="94"/>
      <c r="CZ322" s="94"/>
      <c r="DA322" s="94"/>
      <c r="DB322" s="94"/>
      <c r="DC322" s="94"/>
      <c r="DD322" s="94"/>
      <c r="DE322" s="94"/>
      <c r="DF322" s="60"/>
      <c r="DG322" s="60"/>
      <c r="DH322" s="60"/>
      <c r="DI322" s="60"/>
      <c r="DJ322" s="60"/>
      <c r="DK322" s="60"/>
      <c r="DL322" s="60"/>
      <c r="DM322" s="60"/>
      <c r="DN322" s="60"/>
      <c r="DO322" s="62"/>
      <c r="DP322" s="62"/>
      <c r="DQ322" s="62"/>
      <c r="DR322" s="62"/>
      <c r="DS322" s="62"/>
      <c r="DT322" s="62"/>
      <c r="DU322" s="62"/>
      <c r="DV322" s="62"/>
      <c r="DW322" s="62"/>
      <c r="DX322" s="221"/>
      <c r="DY322" s="221"/>
      <c r="DZ322" s="221"/>
      <c r="EA322" s="221"/>
      <c r="EB322" s="221"/>
      <c r="EC322" s="221"/>
      <c r="ED322" s="221"/>
      <c r="EE322" s="221"/>
      <c r="EF322" s="221"/>
      <c r="EG322" s="221"/>
      <c r="EH322" s="221"/>
      <c r="EI322" s="221"/>
      <c r="EJ322" s="221"/>
      <c r="EK322" s="221"/>
      <c r="EL322" s="221"/>
      <c r="EM322" s="221"/>
      <c r="EN322" s="221"/>
      <c r="EO322" s="221"/>
      <c r="EP322" s="221"/>
      <c r="EQ322" s="221"/>
      <c r="ER322" s="221"/>
      <c r="ES322" s="221"/>
      <c r="ET322" s="221"/>
      <c r="EU322" s="221"/>
      <c r="EV322" s="221"/>
      <c r="EW322" s="221"/>
      <c r="EX322" s="221"/>
      <c r="EY322" s="221"/>
      <c r="EZ322" s="221"/>
      <c r="FA322" s="221"/>
      <c r="FB322" s="221"/>
      <c r="FC322" s="221"/>
      <c r="FD322" s="221"/>
      <c r="FE322" s="221"/>
      <c r="FF322" s="221"/>
      <c r="FG322" s="221"/>
      <c r="FH322" s="221"/>
      <c r="FI322" s="221"/>
      <c r="FJ322" s="221"/>
      <c r="FK322" s="221"/>
      <c r="FL322" s="221"/>
      <c r="FM322" s="221"/>
      <c r="FN322" s="221"/>
      <c r="FO322" s="221"/>
      <c r="FP322" s="221"/>
      <c r="FQ322" s="221"/>
      <c r="FR322" s="221"/>
      <c r="FS322" s="221"/>
      <c r="FT322" s="221"/>
      <c r="FU322" s="221"/>
      <c r="FV322" s="221"/>
      <c r="FW322" s="221"/>
      <c r="FX322" s="221"/>
      <c r="FY322" s="221"/>
      <c r="FZ322" s="221"/>
      <c r="GA322" s="221"/>
      <c r="GB322" s="221"/>
      <c r="GC322" s="221"/>
      <c r="GD322" s="221"/>
      <c r="GE322" s="221"/>
      <c r="GF322" s="221"/>
      <c r="GG322" s="221"/>
      <c r="GH322" s="225"/>
      <c r="GI322" s="225"/>
      <c r="AAA322" s="322"/>
      <c r="AAB322" s="323"/>
      <c r="AAC322" s="227"/>
      <c r="AAD322" s="55"/>
      <c r="AAE322" s="55"/>
      <c r="AAF322" s="799" t="s">
        <v>8</v>
      </c>
      <c r="AAG322" s="799"/>
      <c r="AAH322" s="799"/>
      <c r="AAI322" s="799"/>
      <c r="AAJ322" s="799"/>
      <c r="AAK322" s="799"/>
      <c r="AAL322" s="799"/>
      <c r="AAM322" s="799"/>
      <c r="AAN322" s="799"/>
      <c r="AAO322" s="799"/>
      <c r="AAP322" s="799"/>
      <c r="AAQ322" s="799"/>
      <c r="AAR322" s="799"/>
      <c r="AAS322" s="799"/>
      <c r="AAT322" s="799"/>
      <c r="AAU322" s="799"/>
      <c r="AAV322" s="799"/>
      <c r="AAW322" s="799"/>
      <c r="AAX322" s="799"/>
      <c r="AAY322" s="799"/>
      <c r="AAZ322" s="799"/>
      <c r="ABO322" s="55"/>
      <c r="ABP322" s="55"/>
      <c r="ABQ322" s="55"/>
      <c r="ABR322" s="55"/>
      <c r="ABS322" s="55"/>
      <c r="ABT322" s="55"/>
      <c r="ABU322" s="55"/>
      <c r="ABV322" s="55"/>
      <c r="ABW322" s="55"/>
      <c r="ABX322" s="55"/>
      <c r="ABY322" s="228"/>
      <c r="ABZ322" s="228"/>
      <c r="ACA322" s="376"/>
      <c r="ACB322" s="376"/>
      <c r="ACC322" s="376"/>
      <c r="ACD322" s="376"/>
      <c r="ACE322" s="376"/>
      <c r="ACF322" s="376"/>
      <c r="ACG322" s="376"/>
      <c r="ACH322" s="376"/>
      <c r="ACI322" s="376"/>
      <c r="ACJ322" s="376"/>
      <c r="ACK322" s="376"/>
      <c r="ACL322" s="376"/>
      <c r="ACM322" s="376"/>
      <c r="ACN322" s="376"/>
      <c r="ACO322" s="376"/>
      <c r="ACP322" s="376"/>
      <c r="ACQ322" s="376"/>
      <c r="ACR322" s="673"/>
      <c r="ACS322" s="792"/>
      <c r="ACT322" s="793"/>
      <c r="ACU322" s="793"/>
      <c r="ACV322" s="793"/>
      <c r="ACW322" s="793"/>
      <c r="ACX322" s="793"/>
      <c r="ACY322" s="793"/>
      <c r="ACZ322" s="793"/>
      <c r="ADA322" s="793"/>
      <c r="ADB322" s="794"/>
      <c r="ADC322" s="784"/>
      <c r="ADD322" s="783"/>
    </row>
    <row r="323" spans="2:784" s="226" customFormat="1" ht="7.5" customHeight="1" x14ac:dyDescent="0.15">
      <c r="B323" s="55"/>
      <c r="C323" s="55"/>
      <c r="D323" s="55"/>
      <c r="E323" s="55"/>
      <c r="F323" s="55"/>
      <c r="G323" s="55"/>
      <c r="H323" s="55"/>
      <c r="I323" s="55"/>
      <c r="J323" s="106"/>
      <c r="K323" s="106"/>
      <c r="L323" s="55"/>
      <c r="M323" s="55"/>
      <c r="N323" s="55"/>
      <c r="O323" s="100"/>
      <c r="P323" s="100"/>
      <c r="Q323" s="100"/>
      <c r="R323" s="100"/>
      <c r="S323" s="100"/>
      <c r="T323" s="100"/>
      <c r="U323" s="100"/>
      <c r="V323" s="100"/>
      <c r="W323" s="100"/>
      <c r="X323" s="100"/>
      <c r="Y323" s="100"/>
      <c r="Z323" s="100"/>
      <c r="AA323" s="100"/>
      <c r="AB323" s="100"/>
      <c r="AC323" s="100"/>
      <c r="AD323" s="100"/>
      <c r="AE323" s="100"/>
      <c r="AF323" s="100"/>
      <c r="AG323" s="100"/>
      <c r="AH323" s="100"/>
      <c r="AI323" s="55"/>
      <c r="AJ323" s="55"/>
      <c r="AK323" s="55"/>
      <c r="AL323" s="55"/>
      <c r="AM323" s="55"/>
      <c r="AN323" s="55"/>
      <c r="AO323" s="55"/>
      <c r="AP323" s="55"/>
      <c r="AQ323" s="55"/>
      <c r="AR323" s="55"/>
      <c r="AS323" s="55"/>
      <c r="AT323" s="55"/>
      <c r="AU323" s="55"/>
      <c r="AV323" s="55"/>
      <c r="AW323" s="55"/>
      <c r="AX323" s="55"/>
      <c r="AY323" s="55"/>
      <c r="AZ323" s="55"/>
      <c r="BA323" s="55"/>
      <c r="BB323" s="55"/>
      <c r="BC323" s="55"/>
      <c r="BD323" s="55"/>
      <c r="BE323" s="55"/>
      <c r="BF323" s="55"/>
      <c r="BG323" s="55"/>
      <c r="BH323" s="55"/>
      <c r="BI323" s="137"/>
      <c r="BJ323" s="137"/>
      <c r="BK323" s="137"/>
      <c r="BL323" s="137"/>
      <c r="BM323" s="137"/>
      <c r="BN323" s="137"/>
      <c r="BO323" s="137"/>
      <c r="BP323" s="137"/>
      <c r="BQ323" s="137"/>
      <c r="BR323" s="137"/>
      <c r="BS323" s="137"/>
      <c r="BT323" s="137"/>
      <c r="BU323" s="137"/>
      <c r="BV323" s="137"/>
      <c r="BW323" s="137"/>
      <c r="BX323" s="137"/>
      <c r="BY323" s="137"/>
      <c r="BZ323" s="55"/>
      <c r="CA323" s="133"/>
      <c r="CB323" s="133"/>
      <c r="CC323" s="133"/>
      <c r="CD323" s="133"/>
      <c r="CE323" s="133"/>
      <c r="CF323" s="133"/>
      <c r="CG323" s="133"/>
      <c r="CH323" s="133"/>
      <c r="CI323" s="133"/>
      <c r="CJ323" s="133"/>
      <c r="CK323" s="134"/>
      <c r="CL323" s="134"/>
      <c r="CM323" s="60"/>
      <c r="CN323" s="94"/>
      <c r="CO323" s="94"/>
      <c r="CP323" s="94"/>
      <c r="CQ323" s="94"/>
      <c r="CR323" s="94"/>
      <c r="CS323" s="94"/>
      <c r="CT323" s="94"/>
      <c r="CU323" s="94"/>
      <c r="CV323" s="94"/>
      <c r="CW323" s="94"/>
      <c r="CX323" s="94"/>
      <c r="CY323" s="94"/>
      <c r="CZ323" s="94"/>
      <c r="DA323" s="94"/>
      <c r="DB323" s="94"/>
      <c r="DC323" s="94"/>
      <c r="DD323" s="94"/>
      <c r="DE323" s="94"/>
      <c r="DF323" s="60"/>
      <c r="DG323" s="60"/>
      <c r="DH323" s="60"/>
      <c r="DI323" s="60"/>
      <c r="DJ323" s="60"/>
      <c r="DK323" s="60"/>
      <c r="DL323" s="60"/>
      <c r="DM323" s="60"/>
      <c r="DN323" s="60"/>
      <c r="DO323" s="62"/>
      <c r="DP323" s="62"/>
      <c r="DQ323" s="62"/>
      <c r="DR323" s="62"/>
      <c r="DS323" s="62"/>
      <c r="DT323" s="62"/>
      <c r="DU323" s="62"/>
      <c r="DV323" s="62"/>
      <c r="DW323" s="62"/>
      <c r="DX323" s="221"/>
      <c r="DY323" s="221"/>
      <c r="DZ323" s="221"/>
      <c r="EA323" s="221"/>
      <c r="EB323" s="221"/>
      <c r="EC323" s="221"/>
      <c r="ED323" s="221"/>
      <c r="EE323" s="221"/>
      <c r="EF323" s="221"/>
      <c r="EG323" s="221"/>
      <c r="EH323" s="221"/>
      <c r="EI323" s="221"/>
      <c r="EJ323" s="221"/>
      <c r="EK323" s="221"/>
      <c r="EL323" s="221"/>
      <c r="EM323" s="221"/>
      <c r="EN323" s="221"/>
      <c r="EO323" s="221"/>
      <c r="EP323" s="221"/>
      <c r="EQ323" s="221"/>
      <c r="ER323" s="221"/>
      <c r="ES323" s="221"/>
      <c r="ET323" s="221"/>
      <c r="EU323" s="221"/>
      <c r="EV323" s="221"/>
      <c r="EW323" s="221"/>
      <c r="EX323" s="221"/>
      <c r="EY323" s="221"/>
      <c r="EZ323" s="221"/>
      <c r="FA323" s="221"/>
      <c r="FB323" s="221"/>
      <c r="FC323" s="221"/>
      <c r="FD323" s="221"/>
      <c r="FE323" s="221"/>
      <c r="FF323" s="221"/>
      <c r="FG323" s="221"/>
      <c r="FH323" s="221"/>
      <c r="FI323" s="221"/>
      <c r="FJ323" s="221"/>
      <c r="FK323" s="221"/>
      <c r="FL323" s="221"/>
      <c r="FM323" s="221"/>
      <c r="FN323" s="221"/>
      <c r="FO323" s="221"/>
      <c r="FP323" s="221"/>
      <c r="FQ323" s="221"/>
      <c r="FR323" s="221"/>
      <c r="FS323" s="221"/>
      <c r="FT323" s="221"/>
      <c r="FU323" s="221"/>
      <c r="FV323" s="221"/>
      <c r="FW323" s="221"/>
      <c r="FX323" s="221"/>
      <c r="FY323" s="221"/>
      <c r="FZ323" s="221"/>
      <c r="GA323" s="221"/>
      <c r="GB323" s="221"/>
      <c r="GC323" s="221"/>
      <c r="GD323" s="221"/>
      <c r="GE323" s="221"/>
      <c r="GF323" s="221"/>
      <c r="GG323" s="221"/>
      <c r="GH323" s="225"/>
      <c r="GI323" s="225"/>
      <c r="AAA323" s="322"/>
      <c r="AAB323" s="323"/>
      <c r="AAC323" s="227"/>
      <c r="AAD323" s="55"/>
      <c r="AAE323" s="55"/>
      <c r="AAF323" s="799"/>
      <c r="AAG323" s="799"/>
      <c r="AAH323" s="799"/>
      <c r="AAI323" s="799"/>
      <c r="AAJ323" s="799"/>
      <c r="AAK323" s="799"/>
      <c r="AAL323" s="799"/>
      <c r="AAM323" s="799"/>
      <c r="AAN323" s="799"/>
      <c r="AAO323" s="799"/>
      <c r="AAP323" s="799"/>
      <c r="AAQ323" s="799"/>
      <c r="AAR323" s="799"/>
      <c r="AAS323" s="799"/>
      <c r="AAT323" s="799"/>
      <c r="AAU323" s="799"/>
      <c r="AAV323" s="799"/>
      <c r="AAW323" s="799"/>
      <c r="AAX323" s="799"/>
      <c r="AAY323" s="799"/>
      <c r="AAZ323" s="799"/>
      <c r="ABA323" s="55"/>
      <c r="ABB323" s="55"/>
      <c r="ABC323" s="55"/>
      <c r="ABD323" s="55"/>
      <c r="ABE323" s="55"/>
      <c r="ABF323" s="55"/>
      <c r="ABG323" s="55"/>
      <c r="ABH323" s="55"/>
      <c r="ABI323" s="55"/>
      <c r="ABJ323" s="55"/>
      <c r="ABK323" s="55"/>
      <c r="ABL323" s="55"/>
      <c r="ABM323" s="55"/>
      <c r="ABN323" s="55"/>
      <c r="ABO323" s="55"/>
      <c r="ABP323" s="55"/>
      <c r="ABQ323" s="55"/>
      <c r="ABR323" s="55"/>
      <c r="ABS323" s="55"/>
      <c r="ABT323" s="55"/>
      <c r="ABU323" s="55"/>
      <c r="ABV323" s="55"/>
      <c r="ABW323" s="55"/>
      <c r="ABX323" s="55"/>
      <c r="ABY323" s="228"/>
      <c r="ABZ323" s="228"/>
      <c r="ACA323" s="376"/>
      <c r="ACB323" s="376"/>
      <c r="ACC323" s="376"/>
      <c r="ACD323" s="376"/>
      <c r="ACE323" s="376"/>
      <c r="ACF323" s="376"/>
      <c r="ACG323" s="376"/>
      <c r="ACH323" s="376"/>
      <c r="ACI323" s="376"/>
      <c r="ACJ323" s="376"/>
      <c r="ACK323" s="376"/>
      <c r="ACL323" s="376"/>
      <c r="ACM323" s="376"/>
      <c r="ACN323" s="376"/>
      <c r="ACO323" s="376"/>
      <c r="ACP323" s="376"/>
      <c r="ACQ323" s="376"/>
      <c r="ACR323" s="673"/>
      <c r="ACS323" s="792"/>
      <c r="ACT323" s="793"/>
      <c r="ACU323" s="793"/>
      <c r="ACV323" s="793"/>
      <c r="ACW323" s="793"/>
      <c r="ACX323" s="793"/>
      <c r="ACY323" s="793"/>
      <c r="ACZ323" s="793"/>
      <c r="ADA323" s="793"/>
      <c r="ADB323" s="794"/>
      <c r="ADC323" s="784"/>
      <c r="ADD323" s="783"/>
    </row>
    <row r="324" spans="2:784" s="226" customFormat="1" ht="7.5" customHeight="1" x14ac:dyDescent="0.15">
      <c r="B324" s="55"/>
      <c r="C324" s="55"/>
      <c r="D324" s="55"/>
      <c r="E324" s="55"/>
      <c r="F324" s="55"/>
      <c r="G324" s="55"/>
      <c r="H324" s="55"/>
      <c r="I324" s="55"/>
      <c r="J324" s="106"/>
      <c r="K324" s="106"/>
      <c r="L324" s="55"/>
      <c r="M324" s="55"/>
      <c r="N324" s="56"/>
      <c r="O324" s="55"/>
      <c r="P324" s="55"/>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55"/>
      <c r="AX324" s="55"/>
      <c r="AY324" s="55"/>
      <c r="AZ324" s="55"/>
      <c r="BA324" s="56"/>
      <c r="BB324" s="56"/>
      <c r="BC324" s="56"/>
      <c r="BD324" s="56"/>
      <c r="BE324" s="56"/>
      <c r="BF324" s="56"/>
      <c r="BG324" s="56"/>
      <c r="BH324" s="56"/>
      <c r="BI324" s="137"/>
      <c r="BJ324" s="137"/>
      <c r="BK324" s="137"/>
      <c r="BL324" s="137"/>
      <c r="BM324" s="137"/>
      <c r="BN324" s="137"/>
      <c r="BO324" s="137"/>
      <c r="BP324" s="137"/>
      <c r="BQ324" s="137"/>
      <c r="BR324" s="137"/>
      <c r="BS324" s="137"/>
      <c r="BT324" s="137"/>
      <c r="BU324" s="137"/>
      <c r="BV324" s="137"/>
      <c r="BW324" s="137"/>
      <c r="BX324" s="137"/>
      <c r="BY324" s="137"/>
      <c r="BZ324" s="56"/>
      <c r="CA324" s="133"/>
      <c r="CB324" s="133"/>
      <c r="CC324" s="133"/>
      <c r="CD324" s="133"/>
      <c r="CE324" s="133"/>
      <c r="CF324" s="133"/>
      <c r="CG324" s="133"/>
      <c r="CH324" s="133"/>
      <c r="CI324" s="133"/>
      <c r="CJ324" s="133"/>
      <c r="CK324" s="134"/>
      <c r="CL324" s="134"/>
      <c r="CM324" s="60"/>
      <c r="CN324" s="94"/>
      <c r="CO324" s="94"/>
      <c r="CP324" s="94"/>
      <c r="CQ324" s="94"/>
      <c r="CR324" s="94"/>
      <c r="CS324" s="94"/>
      <c r="CT324" s="94"/>
      <c r="CU324" s="94"/>
      <c r="CV324" s="94"/>
      <c r="CW324" s="94"/>
      <c r="CX324" s="94"/>
      <c r="CY324" s="94"/>
      <c r="CZ324" s="94"/>
      <c r="DA324" s="94"/>
      <c r="DB324" s="94"/>
      <c r="DC324" s="94"/>
      <c r="DD324" s="94"/>
      <c r="DE324" s="94"/>
      <c r="DF324" s="60"/>
      <c r="DG324" s="60"/>
      <c r="DH324" s="60"/>
      <c r="DI324" s="60"/>
      <c r="DJ324" s="60"/>
      <c r="DK324" s="60"/>
      <c r="DL324" s="60"/>
      <c r="DM324" s="60"/>
      <c r="DN324" s="60"/>
      <c r="DO324" s="62"/>
      <c r="DP324" s="62"/>
      <c r="DQ324" s="62"/>
      <c r="DR324" s="62"/>
      <c r="DS324" s="62"/>
      <c r="DT324" s="62"/>
      <c r="DU324" s="62"/>
      <c r="DV324" s="62"/>
      <c r="DW324" s="62"/>
      <c r="DX324" s="221"/>
      <c r="DY324" s="221"/>
      <c r="DZ324" s="221"/>
      <c r="EA324" s="221"/>
      <c r="EB324" s="221"/>
      <c r="EC324" s="221"/>
      <c r="ED324" s="221"/>
      <c r="EE324" s="221"/>
      <c r="EF324" s="221"/>
      <c r="EG324" s="221"/>
      <c r="EH324" s="221"/>
      <c r="EI324" s="221"/>
      <c r="EJ324" s="221"/>
      <c r="EK324" s="221"/>
      <c r="EL324" s="221"/>
      <c r="EM324" s="221"/>
      <c r="EN324" s="221"/>
      <c r="EO324" s="221"/>
      <c r="EP324" s="221"/>
      <c r="EQ324" s="221"/>
      <c r="ER324" s="221"/>
      <c r="ES324" s="221"/>
      <c r="ET324" s="221"/>
      <c r="EU324" s="221"/>
      <c r="EV324" s="221"/>
      <c r="EW324" s="221"/>
      <c r="EX324" s="221"/>
      <c r="EY324" s="221"/>
      <c r="EZ324" s="221"/>
      <c r="FA324" s="221"/>
      <c r="FB324" s="221"/>
      <c r="FC324" s="221"/>
      <c r="FD324" s="221"/>
      <c r="FE324" s="221"/>
      <c r="FF324" s="221"/>
      <c r="FG324" s="221"/>
      <c r="FH324" s="221"/>
      <c r="FI324" s="221"/>
      <c r="FJ324" s="221"/>
      <c r="FK324" s="221"/>
      <c r="FL324" s="221"/>
      <c r="FM324" s="221"/>
      <c r="FN324" s="221"/>
      <c r="FO324" s="221"/>
      <c r="FP324" s="221"/>
      <c r="FQ324" s="221"/>
      <c r="FR324" s="221"/>
      <c r="FS324" s="221"/>
      <c r="FT324" s="221"/>
      <c r="FU324" s="221"/>
      <c r="FV324" s="221"/>
      <c r="FW324" s="221"/>
      <c r="FX324" s="221"/>
      <c r="FY324" s="221"/>
      <c r="FZ324" s="221"/>
      <c r="GA324" s="221"/>
      <c r="GB324" s="221"/>
      <c r="GC324" s="221"/>
      <c r="GD324" s="221"/>
      <c r="GE324" s="221"/>
      <c r="GF324" s="221"/>
      <c r="GG324" s="221"/>
      <c r="GH324" s="225"/>
      <c r="GI324" s="225"/>
      <c r="AAA324" s="322"/>
      <c r="AAB324" s="323"/>
      <c r="AAC324" s="227"/>
      <c r="AAD324" s="55"/>
      <c r="AAE324" s="56"/>
      <c r="AAH324" s="799" t="s">
        <v>208</v>
      </c>
      <c r="AAI324" s="799"/>
      <c r="AAJ324" s="799"/>
      <c r="AAK324" s="799"/>
      <c r="AAL324" s="799"/>
      <c r="AAM324" s="799"/>
      <c r="AAN324" s="799"/>
      <c r="AAO324" s="799"/>
      <c r="AAP324" s="799"/>
      <c r="AAQ324" s="799"/>
      <c r="AAR324" s="799"/>
      <c r="AAS324" s="799"/>
      <c r="AAT324" s="799"/>
      <c r="AAU324" s="799"/>
      <c r="AAV324" s="799"/>
      <c r="AAW324" s="799"/>
      <c r="AAX324" s="799"/>
      <c r="AAY324" s="799"/>
      <c r="AAZ324" s="799"/>
      <c r="ABA324" s="799"/>
      <c r="ABB324" s="799"/>
      <c r="ABC324" s="799"/>
      <c r="ABD324" s="799"/>
      <c r="ABE324" s="799"/>
      <c r="ABF324" s="799"/>
      <c r="ABG324" s="799"/>
      <c r="ABH324" s="799"/>
      <c r="ABI324" s="799"/>
      <c r="ABJ324" s="799"/>
      <c r="ABK324" s="799"/>
      <c r="ABL324" s="799"/>
      <c r="ABM324" s="799"/>
      <c r="ABN324" s="799"/>
      <c r="ABS324" s="56"/>
      <c r="ABT324" s="56"/>
      <c r="ABU324" s="56"/>
      <c r="ABV324" s="56"/>
      <c r="ABW324" s="56"/>
      <c r="ABX324" s="56"/>
      <c r="ABY324" s="228"/>
      <c r="ABZ324" s="228"/>
      <c r="ACA324" s="376"/>
      <c r="ACB324" s="376"/>
      <c r="ACC324" s="376"/>
      <c r="ACD324" s="376"/>
      <c r="ACE324" s="376"/>
      <c r="ACF324" s="376"/>
      <c r="ACG324" s="376"/>
      <c r="ACH324" s="376"/>
      <c r="ACI324" s="376"/>
      <c r="ACJ324" s="376"/>
      <c r="ACK324" s="376"/>
      <c r="ACL324" s="376"/>
      <c r="ACM324" s="376"/>
      <c r="ACN324" s="376"/>
      <c r="ACO324" s="376"/>
      <c r="ACP324" s="376"/>
      <c r="ACQ324" s="376"/>
      <c r="ACR324" s="673"/>
      <c r="ACS324" s="792"/>
      <c r="ACT324" s="793"/>
      <c r="ACU324" s="793"/>
      <c r="ACV324" s="793"/>
      <c r="ACW324" s="793"/>
      <c r="ACX324" s="793"/>
      <c r="ACY324" s="793"/>
      <c r="ACZ324" s="793"/>
      <c r="ADA324" s="793"/>
      <c r="ADB324" s="794"/>
      <c r="ADC324" s="784"/>
      <c r="ADD324" s="783"/>
    </row>
    <row r="325" spans="2:784" s="226" customFormat="1" ht="7.5" customHeight="1" x14ac:dyDescent="0.15">
      <c r="B325" s="55"/>
      <c r="C325" s="55"/>
      <c r="D325" s="55"/>
      <c r="E325" s="55"/>
      <c r="F325" s="55"/>
      <c r="G325" s="55"/>
      <c r="H325" s="55"/>
      <c r="I325" s="55"/>
      <c r="J325" s="106"/>
      <c r="K325" s="106"/>
      <c r="L325" s="55"/>
      <c r="M325" s="56"/>
      <c r="N325" s="56"/>
      <c r="O325" s="55"/>
      <c r="P325" s="55"/>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55"/>
      <c r="AX325" s="55"/>
      <c r="AY325" s="55"/>
      <c r="AZ325" s="55"/>
      <c r="BA325" s="56"/>
      <c r="BB325" s="56"/>
      <c r="BC325" s="56"/>
      <c r="BD325" s="56"/>
      <c r="BE325" s="56"/>
      <c r="BF325" s="56"/>
      <c r="BG325" s="56"/>
      <c r="BH325" s="56"/>
      <c r="BI325" s="137"/>
      <c r="BJ325" s="137"/>
      <c r="BK325" s="137"/>
      <c r="BL325" s="137"/>
      <c r="BM325" s="137"/>
      <c r="BN325" s="137"/>
      <c r="BO325" s="137"/>
      <c r="BP325" s="137"/>
      <c r="BQ325" s="137"/>
      <c r="BR325" s="137"/>
      <c r="BS325" s="137"/>
      <c r="BT325" s="137"/>
      <c r="BU325" s="137"/>
      <c r="BV325" s="137"/>
      <c r="BW325" s="137"/>
      <c r="BX325" s="137"/>
      <c r="BY325" s="137"/>
      <c r="BZ325" s="56"/>
      <c r="CA325" s="133"/>
      <c r="CB325" s="133"/>
      <c r="CC325" s="133"/>
      <c r="CD325" s="133"/>
      <c r="CE325" s="133"/>
      <c r="CF325" s="133"/>
      <c r="CG325" s="133"/>
      <c r="CH325" s="133"/>
      <c r="CI325" s="133"/>
      <c r="CJ325" s="133"/>
      <c r="CK325" s="134"/>
      <c r="CL325" s="134"/>
      <c r="CM325" s="60"/>
      <c r="CN325" s="94"/>
      <c r="CO325" s="94"/>
      <c r="CP325" s="94"/>
      <c r="CQ325" s="94"/>
      <c r="CR325" s="94"/>
      <c r="CS325" s="94"/>
      <c r="CT325" s="94"/>
      <c r="CU325" s="94"/>
      <c r="CV325" s="94"/>
      <c r="CW325" s="94"/>
      <c r="CX325" s="94"/>
      <c r="CY325" s="94"/>
      <c r="CZ325" s="94"/>
      <c r="DA325" s="94"/>
      <c r="DB325" s="94"/>
      <c r="DC325" s="94"/>
      <c r="DD325" s="94"/>
      <c r="DE325" s="94"/>
      <c r="DF325" s="60"/>
      <c r="DG325" s="60"/>
      <c r="DH325" s="60"/>
      <c r="DI325" s="60"/>
      <c r="DJ325" s="60"/>
      <c r="DK325" s="60"/>
      <c r="DL325" s="60"/>
      <c r="DM325" s="60"/>
      <c r="DN325" s="60"/>
      <c r="DO325" s="62"/>
      <c r="DP325" s="62"/>
      <c r="DQ325" s="62"/>
      <c r="DR325" s="62"/>
      <c r="DS325" s="62"/>
      <c r="DT325" s="62"/>
      <c r="DU325" s="62"/>
      <c r="DV325" s="62"/>
      <c r="DW325" s="62"/>
      <c r="DX325" s="221"/>
      <c r="DY325" s="221"/>
      <c r="DZ325" s="221"/>
      <c r="EA325" s="221"/>
      <c r="EB325" s="221"/>
      <c r="EC325" s="221"/>
      <c r="ED325" s="221"/>
      <c r="EE325" s="221"/>
      <c r="EF325" s="221"/>
      <c r="EG325" s="221"/>
      <c r="EH325" s="221"/>
      <c r="EI325" s="221"/>
      <c r="EJ325" s="221"/>
      <c r="EK325" s="221"/>
      <c r="EL325" s="221"/>
      <c r="EM325" s="221"/>
      <c r="EN325" s="221"/>
      <c r="EO325" s="221"/>
      <c r="EP325" s="221"/>
      <c r="EQ325" s="221"/>
      <c r="ER325" s="221"/>
      <c r="ES325" s="221"/>
      <c r="ET325" s="221"/>
      <c r="EU325" s="221"/>
      <c r="EV325" s="221"/>
      <c r="EW325" s="221"/>
      <c r="EX325" s="221"/>
      <c r="EY325" s="221"/>
      <c r="EZ325" s="221"/>
      <c r="FA325" s="221"/>
      <c r="FB325" s="221"/>
      <c r="FC325" s="221"/>
      <c r="FD325" s="221"/>
      <c r="FE325" s="221"/>
      <c r="FF325" s="221"/>
      <c r="FG325" s="221"/>
      <c r="FH325" s="221"/>
      <c r="FI325" s="221"/>
      <c r="FJ325" s="221"/>
      <c r="FK325" s="221"/>
      <c r="FL325" s="221"/>
      <c r="FM325" s="221"/>
      <c r="FN325" s="221"/>
      <c r="FO325" s="221"/>
      <c r="FP325" s="221"/>
      <c r="FQ325" s="221"/>
      <c r="FR325" s="221"/>
      <c r="FS325" s="221"/>
      <c r="FT325" s="221"/>
      <c r="FU325" s="221"/>
      <c r="FV325" s="221"/>
      <c r="FW325" s="221"/>
      <c r="FX325" s="221"/>
      <c r="FY325" s="221"/>
      <c r="FZ325" s="221"/>
      <c r="GA325" s="221"/>
      <c r="GB325" s="221"/>
      <c r="GC325" s="221"/>
      <c r="GD325" s="221"/>
      <c r="GE325" s="221"/>
      <c r="GF325" s="221"/>
      <c r="GG325" s="221"/>
      <c r="GH325" s="225"/>
      <c r="GI325" s="225"/>
      <c r="AAA325" s="322"/>
      <c r="AAB325" s="323"/>
      <c r="AAC325" s="227"/>
      <c r="AAD325" s="56"/>
      <c r="AAE325" s="56"/>
      <c r="AAH325" s="799"/>
      <c r="AAI325" s="799"/>
      <c r="AAJ325" s="799"/>
      <c r="AAK325" s="799"/>
      <c r="AAL325" s="799"/>
      <c r="AAM325" s="799"/>
      <c r="AAN325" s="799"/>
      <c r="AAO325" s="799"/>
      <c r="AAP325" s="799"/>
      <c r="AAQ325" s="799"/>
      <c r="AAR325" s="799"/>
      <c r="AAS325" s="799"/>
      <c r="AAT325" s="799"/>
      <c r="AAU325" s="799"/>
      <c r="AAV325" s="799"/>
      <c r="AAW325" s="799"/>
      <c r="AAX325" s="799"/>
      <c r="AAY325" s="799"/>
      <c r="AAZ325" s="799"/>
      <c r="ABA325" s="799"/>
      <c r="ABB325" s="799"/>
      <c r="ABC325" s="799"/>
      <c r="ABD325" s="799"/>
      <c r="ABE325" s="799"/>
      <c r="ABF325" s="799"/>
      <c r="ABG325" s="799"/>
      <c r="ABH325" s="799"/>
      <c r="ABI325" s="799"/>
      <c r="ABJ325" s="799"/>
      <c r="ABK325" s="799"/>
      <c r="ABL325" s="799"/>
      <c r="ABM325" s="799"/>
      <c r="ABN325" s="799"/>
      <c r="ABS325" s="56"/>
      <c r="ABT325" s="56"/>
      <c r="ABU325" s="56"/>
      <c r="ABV325" s="56"/>
      <c r="ABW325" s="56"/>
      <c r="ABX325" s="56"/>
      <c r="ABY325" s="228"/>
      <c r="ABZ325" s="228"/>
      <c r="ACA325" s="376"/>
      <c r="ACB325" s="376"/>
      <c r="ACC325" s="376"/>
      <c r="ACD325" s="376"/>
      <c r="ACE325" s="376"/>
      <c r="ACF325" s="376"/>
      <c r="ACG325" s="376"/>
      <c r="ACH325" s="376"/>
      <c r="ACI325" s="376"/>
      <c r="ACJ325" s="376"/>
      <c r="ACK325" s="376"/>
      <c r="ACL325" s="376"/>
      <c r="ACM325" s="376"/>
      <c r="ACN325" s="376"/>
      <c r="ACO325" s="376"/>
      <c r="ACP325" s="376"/>
      <c r="ACQ325" s="376"/>
      <c r="ACR325" s="673"/>
      <c r="ACS325" s="792"/>
      <c r="ACT325" s="793"/>
      <c r="ACU325" s="793"/>
      <c r="ACV325" s="793"/>
      <c r="ACW325" s="793"/>
      <c r="ACX325" s="793"/>
      <c r="ACY325" s="793"/>
      <c r="ACZ325" s="793"/>
      <c r="ADA325" s="793"/>
      <c r="ADB325" s="794"/>
      <c r="ADC325" s="784"/>
      <c r="ADD325" s="783"/>
    </row>
    <row r="326" spans="2:784" s="226" customFormat="1" ht="7.5" customHeight="1" x14ac:dyDescent="0.15">
      <c r="B326" s="55"/>
      <c r="C326" s="55"/>
      <c r="D326" s="55"/>
      <c r="E326" s="55"/>
      <c r="F326" s="55"/>
      <c r="G326" s="55"/>
      <c r="H326" s="55"/>
      <c r="I326" s="55"/>
      <c r="J326" s="106"/>
      <c r="K326" s="106"/>
      <c r="L326" s="55"/>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6"/>
      <c r="BE326" s="56"/>
      <c r="BF326" s="56"/>
      <c r="BG326" s="56"/>
      <c r="BH326" s="56"/>
      <c r="BI326" s="137"/>
      <c r="BJ326" s="137"/>
      <c r="BK326" s="137"/>
      <c r="BL326" s="137"/>
      <c r="BM326" s="137"/>
      <c r="BN326" s="137"/>
      <c r="BO326" s="137"/>
      <c r="BP326" s="137"/>
      <c r="BQ326" s="137"/>
      <c r="BR326" s="137"/>
      <c r="BS326" s="137"/>
      <c r="BT326" s="137"/>
      <c r="BU326" s="137"/>
      <c r="BV326" s="137"/>
      <c r="BW326" s="137"/>
      <c r="BX326" s="137"/>
      <c r="BY326" s="137"/>
      <c r="BZ326" s="56"/>
      <c r="CA326" s="133"/>
      <c r="CB326" s="133"/>
      <c r="CC326" s="133"/>
      <c r="CD326" s="133"/>
      <c r="CE326" s="133"/>
      <c r="CF326" s="133"/>
      <c r="CG326" s="133"/>
      <c r="CH326" s="133"/>
      <c r="CI326" s="133"/>
      <c r="CJ326" s="133"/>
      <c r="CK326" s="134"/>
      <c r="CL326" s="134"/>
      <c r="CM326" s="60"/>
      <c r="CN326" s="94"/>
      <c r="CO326" s="94"/>
      <c r="CP326" s="94"/>
      <c r="CQ326" s="94"/>
      <c r="CR326" s="94"/>
      <c r="CS326" s="94"/>
      <c r="CT326" s="94"/>
      <c r="CU326" s="94"/>
      <c r="CV326" s="94"/>
      <c r="CW326" s="94"/>
      <c r="CX326" s="94"/>
      <c r="CY326" s="94"/>
      <c r="CZ326" s="94"/>
      <c r="DA326" s="94"/>
      <c r="DB326" s="94"/>
      <c r="DC326" s="94"/>
      <c r="DD326" s="94"/>
      <c r="DE326" s="94"/>
      <c r="DF326" s="60"/>
      <c r="DG326" s="60"/>
      <c r="DH326" s="60"/>
      <c r="DI326" s="60"/>
      <c r="DJ326" s="60"/>
      <c r="DK326" s="60"/>
      <c r="DL326" s="60"/>
      <c r="DM326" s="60"/>
      <c r="DN326" s="60"/>
      <c r="DO326" s="62"/>
      <c r="DP326" s="62"/>
      <c r="DQ326" s="62"/>
      <c r="DR326" s="62"/>
      <c r="DS326" s="62"/>
      <c r="DT326" s="62"/>
      <c r="DU326" s="62"/>
      <c r="DV326" s="62"/>
      <c r="DW326" s="62"/>
      <c r="DX326" s="221"/>
      <c r="DY326" s="221"/>
      <c r="DZ326" s="221"/>
      <c r="EA326" s="221"/>
      <c r="EB326" s="221"/>
      <c r="EC326" s="221"/>
      <c r="ED326" s="221"/>
      <c r="EE326" s="221"/>
      <c r="EF326" s="221"/>
      <c r="EG326" s="221"/>
      <c r="EH326" s="221"/>
      <c r="EI326" s="221"/>
      <c r="EJ326" s="221"/>
      <c r="EK326" s="221"/>
      <c r="EL326" s="221"/>
      <c r="EM326" s="221"/>
      <c r="EN326" s="221"/>
      <c r="EO326" s="221"/>
      <c r="EP326" s="221"/>
      <c r="EQ326" s="221"/>
      <c r="ER326" s="221"/>
      <c r="ES326" s="221"/>
      <c r="ET326" s="221"/>
      <c r="EU326" s="221"/>
      <c r="EV326" s="221"/>
      <c r="EW326" s="221"/>
      <c r="EX326" s="221"/>
      <c r="EY326" s="221"/>
      <c r="EZ326" s="221"/>
      <c r="FA326" s="221"/>
      <c r="FB326" s="221"/>
      <c r="FC326" s="221"/>
      <c r="FD326" s="221"/>
      <c r="FE326" s="221"/>
      <c r="FF326" s="221"/>
      <c r="FG326" s="221"/>
      <c r="FH326" s="221"/>
      <c r="FI326" s="221"/>
      <c r="FJ326" s="221"/>
      <c r="FK326" s="221"/>
      <c r="FL326" s="221"/>
      <c r="FM326" s="221"/>
      <c r="FN326" s="221"/>
      <c r="FO326" s="221"/>
      <c r="FP326" s="221"/>
      <c r="FQ326" s="221"/>
      <c r="FR326" s="221"/>
      <c r="FS326" s="221"/>
      <c r="FT326" s="221"/>
      <c r="FU326" s="221"/>
      <c r="FV326" s="221"/>
      <c r="FW326" s="221"/>
      <c r="FX326" s="221"/>
      <c r="FY326" s="221"/>
      <c r="FZ326" s="221"/>
      <c r="GA326" s="221"/>
      <c r="GB326" s="221"/>
      <c r="GC326" s="221"/>
      <c r="GD326" s="221"/>
      <c r="GE326" s="221"/>
      <c r="GF326" s="221"/>
      <c r="GG326" s="221"/>
      <c r="GH326" s="225"/>
      <c r="GI326" s="225"/>
      <c r="AAA326" s="322"/>
      <c r="AAB326" s="323"/>
      <c r="AAC326" s="227"/>
      <c r="AAD326" s="56"/>
      <c r="AAE326" s="56"/>
      <c r="AAF326" s="800" t="s">
        <v>212</v>
      </c>
      <c r="AAG326" s="800"/>
      <c r="AAH326" s="800"/>
      <c r="AAI326" s="800"/>
      <c r="AAJ326" s="800"/>
      <c r="AAK326" s="800"/>
      <c r="AAL326" s="800"/>
      <c r="AAM326" s="800"/>
      <c r="AAN326" s="800"/>
      <c r="AAO326" s="800"/>
      <c r="AAP326" s="800"/>
      <c r="AAQ326" s="800"/>
      <c r="AAR326" s="800"/>
      <c r="AAS326" s="800"/>
      <c r="AAT326" s="800"/>
      <c r="AAU326" s="800"/>
      <c r="AAV326" s="800"/>
      <c r="AAW326" s="800"/>
      <c r="AAX326" s="800"/>
      <c r="AAY326" s="800"/>
      <c r="AAZ326" s="800"/>
      <c r="ABA326" s="800"/>
      <c r="ABB326" s="800"/>
      <c r="ABC326" s="800"/>
      <c r="ABD326" s="800"/>
      <c r="ABE326" s="800"/>
      <c r="ABF326" s="800"/>
      <c r="ABG326" s="800"/>
      <c r="ABH326" s="800"/>
      <c r="ABI326" s="800"/>
      <c r="ABJ326" s="800"/>
      <c r="ABK326" s="800"/>
      <c r="ABL326" s="800"/>
      <c r="ABM326" s="800"/>
      <c r="ABN326" s="800"/>
      <c r="ABO326" s="800"/>
      <c r="ABP326" s="800"/>
      <c r="ABQ326" s="800"/>
      <c r="ABR326" s="800"/>
      <c r="ABS326" s="56"/>
      <c r="ABT326" s="56"/>
      <c r="ABU326" s="56"/>
      <c r="ABV326" s="56"/>
      <c r="ABW326" s="56"/>
      <c r="ABX326" s="56"/>
      <c r="ABY326" s="228"/>
      <c r="ABZ326" s="228"/>
      <c r="ACA326" s="376"/>
      <c r="ACB326" s="376"/>
      <c r="ACC326" s="376"/>
      <c r="ACD326" s="376"/>
      <c r="ACE326" s="376"/>
      <c r="ACF326" s="376"/>
      <c r="ACG326" s="376"/>
      <c r="ACH326" s="376"/>
      <c r="ACI326" s="376"/>
      <c r="ACJ326" s="376"/>
      <c r="ACK326" s="376"/>
      <c r="ACL326" s="376"/>
      <c r="ACM326" s="376"/>
      <c r="ACN326" s="376"/>
      <c r="ACO326" s="376"/>
      <c r="ACP326" s="376"/>
      <c r="ACQ326" s="376"/>
      <c r="ACR326" s="673"/>
      <c r="ACS326" s="792"/>
      <c r="ACT326" s="793"/>
      <c r="ACU326" s="793"/>
      <c r="ACV326" s="793"/>
      <c r="ACW326" s="793"/>
      <c r="ACX326" s="793"/>
      <c r="ACY326" s="793"/>
      <c r="ACZ326" s="793"/>
      <c r="ADA326" s="793"/>
      <c r="ADB326" s="794"/>
      <c r="ADC326" s="784"/>
      <c r="ADD326" s="783"/>
    </row>
    <row r="327" spans="2:784" s="226" customFormat="1" ht="7.5" customHeight="1" x14ac:dyDescent="0.15">
      <c r="B327" s="55"/>
      <c r="C327" s="55"/>
      <c r="D327" s="55"/>
      <c r="E327" s="55"/>
      <c r="F327" s="55"/>
      <c r="G327" s="55"/>
      <c r="H327" s="55"/>
      <c r="I327" s="55"/>
      <c r="J327" s="106"/>
      <c r="K327" s="106"/>
      <c r="L327" s="55"/>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137"/>
      <c r="BJ327" s="137"/>
      <c r="BK327" s="137"/>
      <c r="BL327" s="137"/>
      <c r="BM327" s="137"/>
      <c r="BN327" s="137"/>
      <c r="BO327" s="137"/>
      <c r="BP327" s="137"/>
      <c r="BQ327" s="137"/>
      <c r="BR327" s="137"/>
      <c r="BS327" s="137"/>
      <c r="BT327" s="137"/>
      <c r="BU327" s="137"/>
      <c r="BV327" s="137"/>
      <c r="BW327" s="137"/>
      <c r="BX327" s="137"/>
      <c r="BY327" s="137"/>
      <c r="BZ327" s="56"/>
      <c r="CA327" s="133"/>
      <c r="CB327" s="133"/>
      <c r="CC327" s="133"/>
      <c r="CD327" s="133"/>
      <c r="CE327" s="133"/>
      <c r="CF327" s="133"/>
      <c r="CG327" s="133"/>
      <c r="CH327" s="133"/>
      <c r="CI327" s="133"/>
      <c r="CJ327" s="133"/>
      <c r="CK327" s="134"/>
      <c r="CL327" s="134"/>
      <c r="CM327" s="60"/>
      <c r="CN327" s="94"/>
      <c r="CO327" s="94"/>
      <c r="CP327" s="94"/>
      <c r="CQ327" s="94"/>
      <c r="CR327" s="94"/>
      <c r="CS327" s="94"/>
      <c r="CT327" s="94"/>
      <c r="CU327" s="94"/>
      <c r="CV327" s="94"/>
      <c r="CW327" s="94"/>
      <c r="CX327" s="94"/>
      <c r="CY327" s="94"/>
      <c r="CZ327" s="94"/>
      <c r="DA327" s="94"/>
      <c r="DB327" s="94"/>
      <c r="DC327" s="94"/>
      <c r="DD327" s="94"/>
      <c r="DE327" s="94"/>
      <c r="DF327" s="60"/>
      <c r="DG327" s="60"/>
      <c r="DH327" s="60"/>
      <c r="DI327" s="60"/>
      <c r="DJ327" s="60"/>
      <c r="DK327" s="60"/>
      <c r="DL327" s="60"/>
      <c r="DM327" s="60"/>
      <c r="DN327" s="60"/>
      <c r="DO327" s="62"/>
      <c r="DP327" s="62"/>
      <c r="DQ327" s="62"/>
      <c r="DR327" s="62"/>
      <c r="DS327" s="62"/>
      <c r="DT327" s="62"/>
      <c r="DU327" s="62"/>
      <c r="DV327" s="62"/>
      <c r="DW327" s="62"/>
      <c r="DX327" s="221"/>
      <c r="DY327" s="221"/>
      <c r="DZ327" s="221"/>
      <c r="EA327" s="221"/>
      <c r="EB327" s="221"/>
      <c r="EC327" s="221"/>
      <c r="ED327" s="221"/>
      <c r="EE327" s="221"/>
      <c r="EF327" s="221"/>
      <c r="EG327" s="221"/>
      <c r="EH327" s="221"/>
      <c r="EI327" s="221"/>
      <c r="EJ327" s="221"/>
      <c r="EK327" s="221"/>
      <c r="EL327" s="221"/>
      <c r="EM327" s="221"/>
      <c r="EN327" s="221"/>
      <c r="EO327" s="221"/>
      <c r="EP327" s="221"/>
      <c r="EQ327" s="221"/>
      <c r="ER327" s="221"/>
      <c r="ES327" s="221"/>
      <c r="ET327" s="221"/>
      <c r="EU327" s="221"/>
      <c r="EV327" s="221"/>
      <c r="EW327" s="221"/>
      <c r="EX327" s="221"/>
      <c r="EY327" s="221"/>
      <c r="EZ327" s="221"/>
      <c r="FA327" s="221"/>
      <c r="FB327" s="221"/>
      <c r="FC327" s="221"/>
      <c r="FD327" s="221"/>
      <c r="FE327" s="221"/>
      <c r="FF327" s="221"/>
      <c r="FG327" s="221"/>
      <c r="FH327" s="221"/>
      <c r="FI327" s="221"/>
      <c r="FJ327" s="221"/>
      <c r="FK327" s="221"/>
      <c r="FL327" s="221"/>
      <c r="FM327" s="221"/>
      <c r="FN327" s="221"/>
      <c r="FO327" s="221"/>
      <c r="FP327" s="221"/>
      <c r="FQ327" s="221"/>
      <c r="FR327" s="221"/>
      <c r="FS327" s="221"/>
      <c r="FT327" s="221"/>
      <c r="FU327" s="221"/>
      <c r="FV327" s="221"/>
      <c r="FW327" s="221"/>
      <c r="FX327" s="221"/>
      <c r="FY327" s="221"/>
      <c r="FZ327" s="221"/>
      <c r="GA327" s="221"/>
      <c r="GB327" s="221"/>
      <c r="GC327" s="221"/>
      <c r="GD327" s="221"/>
      <c r="GE327" s="221"/>
      <c r="GF327" s="221"/>
      <c r="GG327" s="221"/>
      <c r="GH327" s="225"/>
      <c r="GI327" s="225"/>
      <c r="AAA327" s="322"/>
      <c r="AAB327" s="323"/>
      <c r="AAC327" s="227"/>
      <c r="AAD327" s="56"/>
      <c r="AAE327" s="56"/>
      <c r="AAF327" s="800"/>
      <c r="AAG327" s="800"/>
      <c r="AAH327" s="800"/>
      <c r="AAI327" s="800"/>
      <c r="AAJ327" s="800"/>
      <c r="AAK327" s="800"/>
      <c r="AAL327" s="800"/>
      <c r="AAM327" s="800"/>
      <c r="AAN327" s="800"/>
      <c r="AAO327" s="800"/>
      <c r="AAP327" s="800"/>
      <c r="AAQ327" s="800"/>
      <c r="AAR327" s="800"/>
      <c r="AAS327" s="800"/>
      <c r="AAT327" s="800"/>
      <c r="AAU327" s="800"/>
      <c r="AAV327" s="800"/>
      <c r="AAW327" s="800"/>
      <c r="AAX327" s="800"/>
      <c r="AAY327" s="800"/>
      <c r="AAZ327" s="800"/>
      <c r="ABA327" s="800"/>
      <c r="ABB327" s="800"/>
      <c r="ABC327" s="800"/>
      <c r="ABD327" s="800"/>
      <c r="ABE327" s="800"/>
      <c r="ABF327" s="800"/>
      <c r="ABG327" s="800"/>
      <c r="ABH327" s="800"/>
      <c r="ABI327" s="800"/>
      <c r="ABJ327" s="800"/>
      <c r="ABK327" s="800"/>
      <c r="ABL327" s="800"/>
      <c r="ABM327" s="800"/>
      <c r="ABN327" s="800"/>
      <c r="ABO327" s="800"/>
      <c r="ABP327" s="800"/>
      <c r="ABQ327" s="800"/>
      <c r="ABR327" s="800"/>
      <c r="ABS327" s="56"/>
      <c r="ABT327" s="56"/>
      <c r="ABU327" s="56"/>
      <c r="ABV327" s="56"/>
      <c r="ABW327" s="56"/>
      <c r="ABX327" s="56"/>
      <c r="ABY327" s="233"/>
      <c r="ABZ327" s="233"/>
      <c r="ACA327" s="376"/>
      <c r="ACB327" s="376"/>
      <c r="ACC327" s="376"/>
      <c r="ACD327" s="376"/>
      <c r="ACE327" s="376"/>
      <c r="ACF327" s="376"/>
      <c r="ACG327" s="376"/>
      <c r="ACH327" s="376"/>
      <c r="ACI327" s="376"/>
      <c r="ACJ327" s="376"/>
      <c r="ACK327" s="376"/>
      <c r="ACL327" s="376"/>
      <c r="ACM327" s="376"/>
      <c r="ACN327" s="376"/>
      <c r="ACO327" s="376"/>
      <c r="ACP327" s="376"/>
      <c r="ACQ327" s="376"/>
      <c r="ACR327" s="673"/>
      <c r="ACS327" s="792"/>
      <c r="ACT327" s="793"/>
      <c r="ACU327" s="793"/>
      <c r="ACV327" s="793"/>
      <c r="ACW327" s="793"/>
      <c r="ACX327" s="793"/>
      <c r="ACY327" s="793"/>
      <c r="ACZ327" s="793"/>
      <c r="ADA327" s="793"/>
      <c r="ADB327" s="794"/>
      <c r="ADC327" s="784"/>
      <c r="ADD327" s="783"/>
    </row>
    <row r="328" spans="2:784" s="226" customFormat="1" ht="7.5" customHeight="1" x14ac:dyDescent="0.15">
      <c r="B328" s="55"/>
      <c r="C328" s="55"/>
      <c r="D328" s="55"/>
      <c r="E328" s="55"/>
      <c r="F328" s="55"/>
      <c r="G328" s="55"/>
      <c r="H328" s="55"/>
      <c r="I328" s="55"/>
      <c r="J328" s="106"/>
      <c r="K328" s="106"/>
      <c r="L328" s="55"/>
      <c r="M328" s="55"/>
      <c r="N328" s="55"/>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6"/>
      <c r="BE328" s="56"/>
      <c r="BF328" s="56"/>
      <c r="BG328" s="56"/>
      <c r="BH328" s="56"/>
      <c r="BI328" s="137"/>
      <c r="BJ328" s="137"/>
      <c r="BK328" s="137"/>
      <c r="BL328" s="137"/>
      <c r="BM328" s="137"/>
      <c r="BN328" s="137"/>
      <c r="BO328" s="137"/>
      <c r="BP328" s="137"/>
      <c r="BQ328" s="137"/>
      <c r="BR328" s="137"/>
      <c r="BS328" s="137"/>
      <c r="BT328" s="137"/>
      <c r="BU328" s="137"/>
      <c r="BV328" s="137"/>
      <c r="BW328" s="137"/>
      <c r="BX328" s="137"/>
      <c r="BY328" s="137"/>
      <c r="BZ328" s="56"/>
      <c r="CA328" s="133"/>
      <c r="CB328" s="133"/>
      <c r="CC328" s="133"/>
      <c r="CD328" s="133"/>
      <c r="CE328" s="133"/>
      <c r="CF328" s="133"/>
      <c r="CG328" s="133"/>
      <c r="CH328" s="133"/>
      <c r="CI328" s="133"/>
      <c r="CJ328" s="133"/>
      <c r="CK328" s="134"/>
      <c r="CL328" s="134"/>
      <c r="CM328" s="60"/>
      <c r="CN328" s="94"/>
      <c r="CO328" s="94"/>
      <c r="CP328" s="94"/>
      <c r="CQ328" s="94"/>
      <c r="CR328" s="94"/>
      <c r="CS328" s="94"/>
      <c r="CT328" s="94"/>
      <c r="CU328" s="94"/>
      <c r="CV328" s="94"/>
      <c r="CW328" s="94"/>
      <c r="CX328" s="94"/>
      <c r="CY328" s="94"/>
      <c r="CZ328" s="94"/>
      <c r="DA328" s="94"/>
      <c r="DB328" s="94"/>
      <c r="DC328" s="94"/>
      <c r="DD328" s="94"/>
      <c r="DE328" s="94"/>
      <c r="DF328" s="60"/>
      <c r="DG328" s="60"/>
      <c r="DH328" s="60"/>
      <c r="DI328" s="60"/>
      <c r="DJ328" s="60"/>
      <c r="DK328" s="60"/>
      <c r="DL328" s="60"/>
      <c r="DM328" s="60"/>
      <c r="DN328" s="60"/>
      <c r="DO328" s="62"/>
      <c r="DP328" s="60"/>
      <c r="DQ328" s="60"/>
      <c r="DR328" s="60"/>
      <c r="DS328" s="60"/>
      <c r="DT328" s="60"/>
      <c r="DU328" s="60"/>
      <c r="DV328" s="60"/>
      <c r="DW328" s="60"/>
      <c r="DX328" s="163"/>
      <c r="DY328" s="163"/>
      <c r="DZ328" s="163"/>
      <c r="EA328" s="163"/>
      <c r="EB328" s="163"/>
      <c r="EC328" s="163"/>
      <c r="ED328" s="163"/>
      <c r="EE328" s="163"/>
      <c r="EF328" s="163"/>
      <c r="EG328" s="163"/>
      <c r="EH328" s="163"/>
      <c r="EI328" s="163"/>
      <c r="EJ328" s="163"/>
      <c r="EK328" s="221"/>
      <c r="EL328" s="221"/>
      <c r="EM328" s="221"/>
      <c r="EN328" s="221"/>
      <c r="EO328" s="221"/>
      <c r="EP328" s="221"/>
      <c r="EQ328" s="221"/>
      <c r="ER328" s="221"/>
      <c r="ES328" s="221"/>
      <c r="ET328" s="221"/>
      <c r="EU328" s="221"/>
      <c r="EV328" s="221"/>
      <c r="EW328" s="221"/>
      <c r="EX328" s="221"/>
      <c r="EY328" s="221"/>
      <c r="EZ328" s="221"/>
      <c r="FA328" s="221"/>
      <c r="FB328" s="221"/>
      <c r="FC328" s="221"/>
      <c r="FD328" s="221"/>
      <c r="FE328" s="221"/>
      <c r="FF328" s="221"/>
      <c r="FG328" s="221"/>
      <c r="FH328" s="221"/>
      <c r="FI328" s="221"/>
      <c r="FJ328" s="221"/>
      <c r="FK328" s="221"/>
      <c r="FL328" s="221"/>
      <c r="FM328" s="221"/>
      <c r="FN328" s="221"/>
      <c r="FO328" s="221"/>
      <c r="FP328" s="221"/>
      <c r="FQ328" s="221"/>
      <c r="FR328" s="221"/>
      <c r="FS328" s="221"/>
      <c r="FT328" s="221"/>
      <c r="FU328" s="221"/>
      <c r="FV328" s="221"/>
      <c r="FW328" s="221"/>
      <c r="FX328" s="221"/>
      <c r="FY328" s="221"/>
      <c r="FZ328" s="221"/>
      <c r="GA328" s="221"/>
      <c r="GB328" s="221"/>
      <c r="GC328" s="221"/>
      <c r="GD328" s="221"/>
      <c r="GE328" s="221"/>
      <c r="GF328" s="221"/>
      <c r="GG328" s="221"/>
      <c r="GH328" s="225"/>
      <c r="GI328" s="225"/>
      <c r="AAA328" s="322"/>
      <c r="AAB328" s="323"/>
      <c r="AAC328" s="227"/>
      <c r="AAD328" s="55"/>
      <c r="AAE328" s="55"/>
      <c r="AAF328" s="800"/>
      <c r="AAG328" s="800"/>
      <c r="AAH328" s="800"/>
      <c r="AAI328" s="800"/>
      <c r="AAJ328" s="800"/>
      <c r="AAK328" s="800"/>
      <c r="AAL328" s="800"/>
      <c r="AAM328" s="800"/>
      <c r="AAN328" s="800"/>
      <c r="AAO328" s="800"/>
      <c r="AAP328" s="800"/>
      <c r="AAQ328" s="800"/>
      <c r="AAR328" s="800"/>
      <c r="AAS328" s="800"/>
      <c r="AAT328" s="800"/>
      <c r="AAU328" s="800"/>
      <c r="AAV328" s="800"/>
      <c r="AAW328" s="800"/>
      <c r="AAX328" s="800"/>
      <c r="AAY328" s="800"/>
      <c r="AAZ328" s="800"/>
      <c r="ABA328" s="800"/>
      <c r="ABB328" s="800"/>
      <c r="ABC328" s="800"/>
      <c r="ABD328" s="800"/>
      <c r="ABE328" s="800"/>
      <c r="ABF328" s="800"/>
      <c r="ABG328" s="800"/>
      <c r="ABH328" s="800"/>
      <c r="ABI328" s="800"/>
      <c r="ABJ328" s="800"/>
      <c r="ABK328" s="800"/>
      <c r="ABL328" s="800"/>
      <c r="ABM328" s="800"/>
      <c r="ABN328" s="800"/>
      <c r="ABO328" s="800"/>
      <c r="ABP328" s="800"/>
      <c r="ABQ328" s="800"/>
      <c r="ABR328" s="800"/>
      <c r="ABS328" s="56"/>
      <c r="ABT328" s="56"/>
      <c r="ABU328" s="56"/>
      <c r="ABV328" s="56"/>
      <c r="ABW328" s="56"/>
      <c r="ABX328" s="56"/>
      <c r="ABY328" s="233"/>
      <c r="ABZ328" s="233"/>
      <c r="ACA328" s="376"/>
      <c r="ACB328" s="376"/>
      <c r="ACC328" s="376"/>
      <c r="ACD328" s="376"/>
      <c r="ACE328" s="376"/>
      <c r="ACF328" s="376"/>
      <c r="ACG328" s="376"/>
      <c r="ACH328" s="376"/>
      <c r="ACI328" s="376"/>
      <c r="ACJ328" s="376"/>
      <c r="ACK328" s="376"/>
      <c r="ACL328" s="376"/>
      <c r="ACM328" s="376"/>
      <c r="ACN328" s="376"/>
      <c r="ACO328" s="376"/>
      <c r="ACP328" s="376"/>
      <c r="ACQ328" s="376"/>
      <c r="ACR328" s="673"/>
      <c r="ACS328" s="792"/>
      <c r="ACT328" s="793"/>
      <c r="ACU328" s="793"/>
      <c r="ACV328" s="793"/>
      <c r="ACW328" s="793"/>
      <c r="ACX328" s="793"/>
      <c r="ACY328" s="793"/>
      <c r="ACZ328" s="793"/>
      <c r="ADA328" s="793"/>
      <c r="ADB328" s="794"/>
      <c r="ADC328" s="784"/>
      <c r="ADD328" s="783"/>
    </row>
    <row r="329" spans="2:784" s="226" customFormat="1" ht="7.5" customHeight="1" x14ac:dyDescent="0.15">
      <c r="B329" s="55"/>
      <c r="C329" s="55"/>
      <c r="D329" s="55"/>
      <c r="E329" s="55"/>
      <c r="F329" s="55"/>
      <c r="G329" s="55"/>
      <c r="H329" s="55"/>
      <c r="I329" s="55"/>
      <c r="J329" s="106"/>
      <c r="K329" s="106"/>
      <c r="L329" s="55"/>
      <c r="M329" s="55"/>
      <c r="N329" s="55"/>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137"/>
      <c r="BJ329" s="137"/>
      <c r="BK329" s="137"/>
      <c r="BL329" s="137"/>
      <c r="BM329" s="137"/>
      <c r="BN329" s="137"/>
      <c r="BO329" s="137"/>
      <c r="BP329" s="137"/>
      <c r="BQ329" s="137"/>
      <c r="BR329" s="137"/>
      <c r="BS329" s="137"/>
      <c r="BT329" s="137"/>
      <c r="BU329" s="137"/>
      <c r="BV329" s="137"/>
      <c r="BW329" s="137"/>
      <c r="BX329" s="137"/>
      <c r="BY329" s="137"/>
      <c r="BZ329" s="56"/>
      <c r="CA329" s="133"/>
      <c r="CB329" s="133"/>
      <c r="CC329" s="133"/>
      <c r="CD329" s="133"/>
      <c r="CE329" s="133"/>
      <c r="CF329" s="133"/>
      <c r="CG329" s="133"/>
      <c r="CH329" s="133"/>
      <c r="CI329" s="133"/>
      <c r="CJ329" s="133"/>
      <c r="CK329" s="134"/>
      <c r="CL329" s="134"/>
      <c r="CM329" s="60"/>
      <c r="CN329" s="94"/>
      <c r="CO329" s="94"/>
      <c r="CP329" s="94"/>
      <c r="CQ329" s="94"/>
      <c r="CR329" s="94"/>
      <c r="CS329" s="94"/>
      <c r="CT329" s="94"/>
      <c r="CU329" s="94"/>
      <c r="CV329" s="94"/>
      <c r="CW329" s="94"/>
      <c r="CX329" s="94"/>
      <c r="CY329" s="94"/>
      <c r="CZ329" s="94"/>
      <c r="DA329" s="94"/>
      <c r="DB329" s="94"/>
      <c r="DC329" s="94"/>
      <c r="DD329" s="94"/>
      <c r="DE329" s="94"/>
      <c r="DF329" s="60"/>
      <c r="DG329" s="60"/>
      <c r="DH329" s="60"/>
      <c r="DI329" s="60"/>
      <c r="DJ329" s="60"/>
      <c r="DK329" s="60"/>
      <c r="DL329" s="60"/>
      <c r="DM329" s="60"/>
      <c r="DN329" s="60"/>
      <c r="DO329" s="60"/>
      <c r="DP329" s="60"/>
      <c r="DQ329" s="60"/>
      <c r="DR329" s="60"/>
      <c r="DS329" s="60"/>
      <c r="DT329" s="60"/>
      <c r="DU329" s="60"/>
      <c r="DV329" s="60"/>
      <c r="DW329" s="60"/>
      <c r="DX329" s="163"/>
      <c r="DY329" s="163"/>
      <c r="DZ329" s="163"/>
      <c r="EA329" s="163"/>
      <c r="EB329" s="163"/>
      <c r="EC329" s="163"/>
      <c r="ED329" s="163"/>
      <c r="EE329" s="163"/>
      <c r="EF329" s="163"/>
      <c r="EG329" s="163"/>
      <c r="EH329" s="163"/>
      <c r="EI329" s="163"/>
      <c r="EJ329" s="163"/>
      <c r="EK329" s="221"/>
      <c r="EL329" s="221"/>
      <c r="EM329" s="221"/>
      <c r="EN329" s="221"/>
      <c r="EO329" s="221"/>
      <c r="EP329" s="221"/>
      <c r="EQ329" s="221"/>
      <c r="ER329" s="221"/>
      <c r="ES329" s="221"/>
      <c r="ET329" s="221"/>
      <c r="EU329" s="221"/>
      <c r="EV329" s="221"/>
      <c r="EW329" s="221"/>
      <c r="EX329" s="221"/>
      <c r="EY329" s="221"/>
      <c r="EZ329" s="221"/>
      <c r="FA329" s="221"/>
      <c r="FB329" s="221"/>
      <c r="FC329" s="221"/>
      <c r="FD329" s="221"/>
      <c r="FE329" s="221"/>
      <c r="FF329" s="221"/>
      <c r="FG329" s="221"/>
      <c r="FH329" s="221"/>
      <c r="FI329" s="221"/>
      <c r="FJ329" s="221"/>
      <c r="FK329" s="221"/>
      <c r="FL329" s="221"/>
      <c r="FM329" s="221"/>
      <c r="FN329" s="221"/>
      <c r="FO329" s="221"/>
      <c r="FP329" s="221"/>
      <c r="FQ329" s="221"/>
      <c r="FR329" s="221"/>
      <c r="FS329" s="221"/>
      <c r="FT329" s="221"/>
      <c r="FU329" s="221"/>
      <c r="FV329" s="221"/>
      <c r="FW329" s="221"/>
      <c r="FX329" s="221"/>
      <c r="FY329" s="221"/>
      <c r="FZ329" s="221"/>
      <c r="GA329" s="221"/>
      <c r="GB329" s="221"/>
      <c r="GC329" s="221"/>
      <c r="GD329" s="221"/>
      <c r="GE329" s="221"/>
      <c r="GF329" s="221"/>
      <c r="GG329" s="221"/>
      <c r="GH329" s="225"/>
      <c r="GI329" s="225"/>
      <c r="AAA329" s="322"/>
      <c r="AAB329" s="323"/>
      <c r="AAC329" s="227"/>
      <c r="AAD329" s="55"/>
      <c r="AAE329" s="55"/>
      <c r="AAF329" s="800"/>
      <c r="AAG329" s="800"/>
      <c r="AAH329" s="800"/>
      <c r="AAI329" s="800"/>
      <c r="AAJ329" s="800"/>
      <c r="AAK329" s="800"/>
      <c r="AAL329" s="800"/>
      <c r="AAM329" s="800"/>
      <c r="AAN329" s="800"/>
      <c r="AAO329" s="800"/>
      <c r="AAP329" s="800"/>
      <c r="AAQ329" s="800"/>
      <c r="AAR329" s="800"/>
      <c r="AAS329" s="800"/>
      <c r="AAT329" s="800"/>
      <c r="AAU329" s="800"/>
      <c r="AAV329" s="800"/>
      <c r="AAW329" s="800"/>
      <c r="AAX329" s="800"/>
      <c r="AAY329" s="800"/>
      <c r="AAZ329" s="800"/>
      <c r="ABA329" s="800"/>
      <c r="ABB329" s="800"/>
      <c r="ABC329" s="800"/>
      <c r="ABD329" s="800"/>
      <c r="ABE329" s="800"/>
      <c r="ABF329" s="800"/>
      <c r="ABG329" s="800"/>
      <c r="ABH329" s="800"/>
      <c r="ABI329" s="800"/>
      <c r="ABJ329" s="800"/>
      <c r="ABK329" s="800"/>
      <c r="ABL329" s="800"/>
      <c r="ABM329" s="800"/>
      <c r="ABN329" s="800"/>
      <c r="ABO329" s="800"/>
      <c r="ABP329" s="800"/>
      <c r="ABQ329" s="800"/>
      <c r="ABR329" s="800"/>
      <c r="ABS329" s="56"/>
      <c r="ABT329" s="56"/>
      <c r="ABU329" s="56"/>
      <c r="ABV329" s="56"/>
      <c r="ABW329" s="56"/>
      <c r="ABX329" s="56"/>
      <c r="ABY329" s="233"/>
      <c r="ABZ329" s="233"/>
      <c r="ACA329" s="376"/>
      <c r="ACB329" s="376"/>
      <c r="ACC329" s="376"/>
      <c r="ACD329" s="376"/>
      <c r="ACE329" s="376"/>
      <c r="ACF329" s="376"/>
      <c r="ACG329" s="376"/>
      <c r="ACH329" s="376"/>
      <c r="ACI329" s="376"/>
      <c r="ACJ329" s="376"/>
      <c r="ACK329" s="376"/>
      <c r="ACL329" s="376"/>
      <c r="ACM329" s="376"/>
      <c r="ACN329" s="376"/>
      <c r="ACO329" s="376"/>
      <c r="ACP329" s="376"/>
      <c r="ACQ329" s="376"/>
      <c r="ACR329" s="673"/>
      <c r="ACS329" s="792"/>
      <c r="ACT329" s="793"/>
      <c r="ACU329" s="793"/>
      <c r="ACV329" s="793"/>
      <c r="ACW329" s="793"/>
      <c r="ACX329" s="793"/>
      <c r="ACY329" s="793"/>
      <c r="ACZ329" s="793"/>
      <c r="ADA329" s="793"/>
      <c r="ADB329" s="794"/>
      <c r="ADC329" s="784"/>
      <c r="ADD329" s="783"/>
    </row>
    <row r="330" spans="2:784" s="219" customFormat="1" ht="7.5" customHeight="1" x14ac:dyDescent="0.15">
      <c r="B330" s="42"/>
      <c r="C330" s="42"/>
      <c r="D330" s="42"/>
      <c r="E330" s="42"/>
      <c r="F330" s="42"/>
      <c r="G330" s="42"/>
      <c r="H330" s="42"/>
      <c r="I330" s="42"/>
      <c r="J330" s="106"/>
      <c r="K330" s="106"/>
      <c r="L330" s="42"/>
      <c r="M330" s="42"/>
      <c r="N330" s="42"/>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42"/>
      <c r="BB330" s="42"/>
      <c r="BC330" s="42"/>
      <c r="BD330" s="100"/>
      <c r="BE330" s="100"/>
      <c r="BF330" s="100"/>
      <c r="BG330" s="100"/>
      <c r="BH330" s="100"/>
      <c r="BI330" s="137"/>
      <c r="BJ330" s="137"/>
      <c r="BK330" s="137"/>
      <c r="BL330" s="137"/>
      <c r="BM330" s="137"/>
      <c r="BN330" s="137"/>
      <c r="BO330" s="137"/>
      <c r="BP330" s="137"/>
      <c r="BQ330" s="137"/>
      <c r="BR330" s="137"/>
      <c r="BS330" s="137"/>
      <c r="BT330" s="137"/>
      <c r="BU330" s="137"/>
      <c r="BV330" s="137"/>
      <c r="BW330" s="137"/>
      <c r="BX330" s="137"/>
      <c r="BY330" s="137"/>
      <c r="BZ330" s="100"/>
      <c r="CA330" s="133"/>
      <c r="CB330" s="133"/>
      <c r="CC330" s="133"/>
      <c r="CD330" s="133"/>
      <c r="CE330" s="133"/>
      <c r="CF330" s="133"/>
      <c r="CG330" s="133"/>
      <c r="CH330" s="133"/>
      <c r="CI330" s="133"/>
      <c r="CJ330" s="133"/>
      <c r="CK330" s="134"/>
      <c r="CL330" s="134"/>
      <c r="CM330" s="60"/>
      <c r="CN330" s="94"/>
      <c r="CO330" s="94"/>
      <c r="CP330" s="94"/>
      <c r="CQ330" s="94"/>
      <c r="CR330" s="94"/>
      <c r="CS330" s="94"/>
      <c r="CT330" s="94"/>
      <c r="CU330" s="94"/>
      <c r="CV330" s="94"/>
      <c r="CW330" s="94"/>
      <c r="CX330" s="94"/>
      <c r="CY330" s="94"/>
      <c r="CZ330" s="94"/>
      <c r="DA330" s="94"/>
      <c r="DB330" s="94"/>
      <c r="DC330" s="94"/>
      <c r="DD330" s="94"/>
      <c r="DE330" s="94"/>
      <c r="DF330" s="60"/>
      <c r="DG330" s="60"/>
      <c r="DH330" s="60"/>
      <c r="DI330" s="60"/>
      <c r="DJ330" s="60"/>
      <c r="DK330" s="60"/>
      <c r="DL330" s="60"/>
      <c r="DM330" s="60"/>
      <c r="DN330" s="60"/>
      <c r="DO330" s="60"/>
      <c r="DP330" s="60"/>
      <c r="DQ330" s="60"/>
      <c r="DR330" s="60"/>
      <c r="DS330" s="60"/>
      <c r="DT330" s="60"/>
      <c r="DU330" s="60"/>
      <c r="DV330" s="60"/>
      <c r="DW330" s="60"/>
      <c r="DX330" s="163"/>
      <c r="DY330" s="163"/>
      <c r="DZ330" s="163"/>
      <c r="EA330" s="163"/>
      <c r="EB330" s="163"/>
      <c r="EC330" s="163"/>
      <c r="ED330" s="163"/>
      <c r="EE330" s="163"/>
      <c r="EF330" s="163"/>
      <c r="EG330" s="163"/>
      <c r="EH330" s="163"/>
      <c r="EI330" s="163"/>
      <c r="EJ330" s="163"/>
      <c r="EK330" s="163"/>
      <c r="EL330" s="163"/>
      <c r="EM330" s="163"/>
      <c r="EN330" s="163"/>
      <c r="EO330" s="163"/>
      <c r="EP330" s="163"/>
      <c r="EQ330" s="163"/>
      <c r="ER330" s="163"/>
      <c r="ES330" s="163"/>
      <c r="ET330" s="163"/>
      <c r="EU330" s="163"/>
      <c r="EV330" s="163"/>
      <c r="EW330" s="163"/>
      <c r="EX330" s="163"/>
      <c r="EY330" s="163"/>
      <c r="EZ330" s="163"/>
      <c r="FA330" s="163"/>
      <c r="FB330" s="163"/>
      <c r="FC330" s="163"/>
      <c r="FD330" s="163"/>
      <c r="FE330" s="163"/>
      <c r="FF330" s="163"/>
      <c r="FG330" s="163"/>
      <c r="FH330" s="163"/>
      <c r="FI330" s="163"/>
      <c r="FJ330" s="163"/>
      <c r="FK330" s="163"/>
      <c r="FL330" s="163"/>
      <c r="FM330" s="163"/>
      <c r="FN330" s="163"/>
      <c r="FO330" s="163"/>
      <c r="FP330" s="163"/>
      <c r="FQ330" s="163"/>
      <c r="FR330" s="163"/>
      <c r="FS330" s="163"/>
      <c r="FT330" s="163"/>
      <c r="FU330" s="163"/>
      <c r="FV330" s="163"/>
      <c r="FW330" s="163"/>
      <c r="FX330" s="163"/>
      <c r="FY330" s="163"/>
      <c r="FZ330" s="163"/>
      <c r="GA330" s="163"/>
      <c r="GB330" s="163"/>
      <c r="GC330" s="163"/>
      <c r="GD330" s="163"/>
      <c r="GE330" s="163"/>
      <c r="GF330" s="163"/>
      <c r="GG330" s="163"/>
      <c r="GH330" s="164"/>
      <c r="GI330" s="164"/>
      <c r="AAA330" s="322"/>
      <c r="AAB330" s="323"/>
      <c r="AAC330" s="220"/>
      <c r="AAD330" s="42"/>
      <c r="AAE330" s="42"/>
      <c r="AAF330" s="800"/>
      <c r="AAG330" s="800"/>
      <c r="AAH330" s="800"/>
      <c r="AAI330" s="800"/>
      <c r="AAJ330" s="800"/>
      <c r="AAK330" s="800"/>
      <c r="AAL330" s="800"/>
      <c r="AAM330" s="800"/>
      <c r="AAN330" s="800"/>
      <c r="AAO330" s="800"/>
      <c r="AAP330" s="800"/>
      <c r="AAQ330" s="800"/>
      <c r="AAR330" s="800"/>
      <c r="AAS330" s="800"/>
      <c r="AAT330" s="800"/>
      <c r="AAU330" s="800"/>
      <c r="AAV330" s="800"/>
      <c r="AAW330" s="800"/>
      <c r="AAX330" s="800"/>
      <c r="AAY330" s="800"/>
      <c r="AAZ330" s="800"/>
      <c r="ABA330" s="800"/>
      <c r="ABB330" s="800"/>
      <c r="ABC330" s="800"/>
      <c r="ABD330" s="800"/>
      <c r="ABE330" s="800"/>
      <c r="ABF330" s="800"/>
      <c r="ABG330" s="800"/>
      <c r="ABH330" s="800"/>
      <c r="ABI330" s="800"/>
      <c r="ABJ330" s="800"/>
      <c r="ABK330" s="800"/>
      <c r="ABL330" s="800"/>
      <c r="ABM330" s="800"/>
      <c r="ABN330" s="800"/>
      <c r="ABO330" s="800"/>
      <c r="ABP330" s="800"/>
      <c r="ABQ330" s="800"/>
      <c r="ABR330" s="800"/>
      <c r="ABV330" s="100"/>
      <c r="ABW330" s="100"/>
      <c r="ABX330" s="100"/>
      <c r="ABY330" s="233"/>
      <c r="ABZ330" s="233"/>
      <c r="ACA330" s="376"/>
      <c r="ACB330" s="376"/>
      <c r="ACC330" s="376"/>
      <c r="ACD330" s="376"/>
      <c r="ACE330" s="376"/>
      <c r="ACF330" s="376"/>
      <c r="ACG330" s="376"/>
      <c r="ACH330" s="376"/>
      <c r="ACI330" s="376"/>
      <c r="ACJ330" s="376"/>
      <c r="ACK330" s="376"/>
      <c r="ACL330" s="376"/>
      <c r="ACM330" s="376"/>
      <c r="ACN330" s="376"/>
      <c r="ACO330" s="376"/>
      <c r="ACP330" s="376"/>
      <c r="ACQ330" s="376"/>
      <c r="ACR330" s="673"/>
      <c r="ACS330" s="792"/>
      <c r="ACT330" s="793"/>
      <c r="ACU330" s="793"/>
      <c r="ACV330" s="793"/>
      <c r="ACW330" s="793"/>
      <c r="ACX330" s="793"/>
      <c r="ACY330" s="793"/>
      <c r="ACZ330" s="793"/>
      <c r="ADA330" s="793"/>
      <c r="ADB330" s="794"/>
      <c r="ADC330" s="784"/>
      <c r="ADD330" s="783"/>
    </row>
    <row r="331" spans="2:784" s="219" customFormat="1" ht="7.5" customHeight="1" x14ac:dyDescent="0.15">
      <c r="B331" s="42"/>
      <c r="C331" s="42"/>
      <c r="D331" s="42"/>
      <c r="E331" s="42"/>
      <c r="F331" s="42"/>
      <c r="G331" s="42"/>
      <c r="H331" s="42"/>
      <c r="I331" s="42"/>
      <c r="J331" s="106"/>
      <c r="K331" s="106"/>
      <c r="L331" s="42"/>
      <c r="M331" s="42"/>
      <c r="N331" s="42"/>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42"/>
      <c r="BB331" s="42"/>
      <c r="BC331" s="42"/>
      <c r="BD331" s="100"/>
      <c r="BE331" s="100"/>
      <c r="BF331" s="100"/>
      <c r="BG331" s="100"/>
      <c r="BH331" s="100"/>
      <c r="BI331" s="137"/>
      <c r="BJ331" s="137"/>
      <c r="BK331" s="137"/>
      <c r="BL331" s="137"/>
      <c r="BM331" s="137"/>
      <c r="BN331" s="137"/>
      <c r="BO331" s="137"/>
      <c r="BP331" s="137"/>
      <c r="BQ331" s="137"/>
      <c r="BR331" s="137"/>
      <c r="BS331" s="137"/>
      <c r="BT331" s="137"/>
      <c r="BU331" s="137"/>
      <c r="BV331" s="137"/>
      <c r="BW331" s="137"/>
      <c r="BX331" s="137"/>
      <c r="BY331" s="137"/>
      <c r="BZ331" s="100"/>
      <c r="CA331" s="133"/>
      <c r="CB331" s="133"/>
      <c r="CC331" s="133"/>
      <c r="CD331" s="133"/>
      <c r="CE331" s="133"/>
      <c r="CF331" s="133"/>
      <c r="CG331" s="133"/>
      <c r="CH331" s="133"/>
      <c r="CI331" s="133"/>
      <c r="CJ331" s="133"/>
      <c r="CK331" s="134"/>
      <c r="CL331" s="134"/>
      <c r="CM331" s="60"/>
      <c r="CN331" s="94"/>
      <c r="CO331" s="94"/>
      <c r="CP331" s="94"/>
      <c r="CQ331" s="94"/>
      <c r="CR331" s="94"/>
      <c r="CS331" s="94"/>
      <c r="CT331" s="94"/>
      <c r="CU331" s="94"/>
      <c r="CV331" s="94"/>
      <c r="CW331" s="94"/>
      <c r="CX331" s="94"/>
      <c r="CY331" s="94"/>
      <c r="CZ331" s="94"/>
      <c r="DA331" s="94"/>
      <c r="DB331" s="94"/>
      <c r="DC331" s="94"/>
      <c r="DD331" s="94"/>
      <c r="DE331" s="94"/>
      <c r="DF331" s="60"/>
      <c r="DG331" s="60"/>
      <c r="DH331" s="60"/>
      <c r="DI331" s="60"/>
      <c r="DJ331" s="60"/>
      <c r="DK331" s="60"/>
      <c r="DL331" s="60"/>
      <c r="DM331" s="60"/>
      <c r="DN331" s="60"/>
      <c r="DO331" s="60"/>
      <c r="DP331" s="60"/>
      <c r="DQ331" s="60"/>
      <c r="DR331" s="60"/>
      <c r="DS331" s="60"/>
      <c r="DT331" s="60"/>
      <c r="DU331" s="60"/>
      <c r="DV331" s="60"/>
      <c r="DW331" s="60"/>
      <c r="DX331" s="163"/>
      <c r="DY331" s="163"/>
      <c r="DZ331" s="163"/>
      <c r="EA331" s="163"/>
      <c r="EB331" s="163"/>
      <c r="EC331" s="163"/>
      <c r="ED331" s="163"/>
      <c r="EE331" s="163"/>
      <c r="EF331" s="163"/>
      <c r="EG331" s="163"/>
      <c r="EH331" s="163"/>
      <c r="EI331" s="163"/>
      <c r="EJ331" s="163"/>
      <c r="EK331" s="163"/>
      <c r="EL331" s="163"/>
      <c r="EM331" s="163"/>
      <c r="EN331" s="163"/>
      <c r="EO331" s="163"/>
      <c r="EP331" s="163"/>
      <c r="EQ331" s="163"/>
      <c r="ER331" s="163"/>
      <c r="ES331" s="163"/>
      <c r="ET331" s="163"/>
      <c r="EU331" s="163"/>
      <c r="EV331" s="163"/>
      <c r="EW331" s="163"/>
      <c r="EX331" s="163"/>
      <c r="EY331" s="163"/>
      <c r="EZ331" s="163"/>
      <c r="FA331" s="163"/>
      <c r="FB331" s="163"/>
      <c r="FC331" s="163"/>
      <c r="FD331" s="163"/>
      <c r="FE331" s="163"/>
      <c r="FF331" s="163"/>
      <c r="FG331" s="163"/>
      <c r="FH331" s="163"/>
      <c r="FI331" s="163"/>
      <c r="FJ331" s="163"/>
      <c r="FK331" s="163"/>
      <c r="FL331" s="163"/>
      <c r="FM331" s="163"/>
      <c r="FN331" s="163"/>
      <c r="FO331" s="163"/>
      <c r="FP331" s="163"/>
      <c r="FQ331" s="163"/>
      <c r="FR331" s="163"/>
      <c r="FS331" s="163"/>
      <c r="FT331" s="163"/>
      <c r="FU331" s="163"/>
      <c r="FV331" s="163"/>
      <c r="FW331" s="163"/>
      <c r="FX331" s="163"/>
      <c r="FY331" s="163"/>
      <c r="FZ331" s="163"/>
      <c r="GA331" s="163"/>
      <c r="GB331" s="163"/>
      <c r="GC331" s="163"/>
      <c r="GD331" s="163"/>
      <c r="GE331" s="163"/>
      <c r="GF331" s="163"/>
      <c r="GG331" s="163"/>
      <c r="GH331" s="164"/>
      <c r="GI331" s="164"/>
      <c r="AAA331" s="322"/>
      <c r="AAB331" s="323"/>
      <c r="AAC331" s="220"/>
      <c r="AAD331" s="42"/>
      <c r="AAE331" s="42"/>
      <c r="AAF331" s="800"/>
      <c r="AAG331" s="800"/>
      <c r="AAH331" s="800"/>
      <c r="AAI331" s="800"/>
      <c r="AAJ331" s="800"/>
      <c r="AAK331" s="800"/>
      <c r="AAL331" s="800"/>
      <c r="AAM331" s="800"/>
      <c r="AAN331" s="800"/>
      <c r="AAO331" s="800"/>
      <c r="AAP331" s="800"/>
      <c r="AAQ331" s="800"/>
      <c r="AAR331" s="800"/>
      <c r="AAS331" s="800"/>
      <c r="AAT331" s="800"/>
      <c r="AAU331" s="800"/>
      <c r="AAV331" s="800"/>
      <c r="AAW331" s="800"/>
      <c r="AAX331" s="800"/>
      <c r="AAY331" s="800"/>
      <c r="AAZ331" s="800"/>
      <c r="ABA331" s="800"/>
      <c r="ABB331" s="800"/>
      <c r="ABC331" s="800"/>
      <c r="ABD331" s="800"/>
      <c r="ABE331" s="800"/>
      <c r="ABF331" s="800"/>
      <c r="ABG331" s="800"/>
      <c r="ABH331" s="800"/>
      <c r="ABI331" s="800"/>
      <c r="ABJ331" s="800"/>
      <c r="ABK331" s="800"/>
      <c r="ABL331" s="800"/>
      <c r="ABM331" s="800"/>
      <c r="ABN331" s="800"/>
      <c r="ABO331" s="800"/>
      <c r="ABP331" s="800"/>
      <c r="ABQ331" s="800"/>
      <c r="ABR331" s="800"/>
      <c r="ABV331" s="100"/>
      <c r="ABW331" s="100"/>
      <c r="ABX331" s="100"/>
      <c r="ABY331" s="230"/>
      <c r="ABZ331" s="230"/>
      <c r="ACA331" s="376"/>
      <c r="ACB331" s="376"/>
      <c r="ACC331" s="376"/>
      <c r="ACD331" s="376"/>
      <c r="ACE331" s="376"/>
      <c r="ACF331" s="376"/>
      <c r="ACG331" s="376"/>
      <c r="ACH331" s="376"/>
      <c r="ACI331" s="376"/>
      <c r="ACJ331" s="376"/>
      <c r="ACK331" s="376"/>
      <c r="ACL331" s="376"/>
      <c r="ACM331" s="376"/>
      <c r="ACN331" s="376"/>
      <c r="ACO331" s="376"/>
      <c r="ACP331" s="376"/>
      <c r="ACQ331" s="376"/>
      <c r="ACR331" s="673"/>
      <c r="ACS331" s="792"/>
      <c r="ACT331" s="793"/>
      <c r="ACU331" s="793"/>
      <c r="ACV331" s="793"/>
      <c r="ACW331" s="793"/>
      <c r="ACX331" s="793"/>
      <c r="ACY331" s="793"/>
      <c r="ACZ331" s="793"/>
      <c r="ADA331" s="793"/>
      <c r="ADB331" s="794"/>
      <c r="ADC331" s="784"/>
      <c r="ADD331" s="783"/>
    </row>
    <row r="332" spans="2:784" s="219" customFormat="1" ht="7.5" customHeight="1" x14ac:dyDescent="0.15">
      <c r="B332" s="42"/>
      <c r="C332" s="42"/>
      <c r="D332" s="42"/>
      <c r="E332" s="42"/>
      <c r="F332" s="42"/>
      <c r="G332" s="42"/>
      <c r="H332" s="42"/>
      <c r="I332" s="42"/>
      <c r="J332" s="106"/>
      <c r="K332" s="106"/>
      <c r="L332" s="42"/>
      <c r="M332" s="42"/>
      <c r="N332" s="42"/>
      <c r="O332" s="139"/>
      <c r="P332" s="139"/>
      <c r="Q332" s="139"/>
      <c r="R332" s="139"/>
      <c r="S332" s="139"/>
      <c r="T332" s="139"/>
      <c r="U332" s="139"/>
      <c r="V332" s="139"/>
      <c r="W332" s="139"/>
      <c r="X332" s="139"/>
      <c r="Y332" s="139"/>
      <c r="Z332" s="139"/>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42"/>
      <c r="BE332" s="42"/>
      <c r="BF332" s="42"/>
      <c r="BG332" s="42"/>
      <c r="BH332" s="42"/>
      <c r="BI332" s="137"/>
      <c r="BJ332" s="137"/>
      <c r="BK332" s="137"/>
      <c r="BL332" s="137"/>
      <c r="BM332" s="137"/>
      <c r="BN332" s="137"/>
      <c r="BO332" s="137"/>
      <c r="BP332" s="137"/>
      <c r="BQ332" s="137"/>
      <c r="BR332" s="137"/>
      <c r="BS332" s="137"/>
      <c r="BT332" s="137"/>
      <c r="BU332" s="137"/>
      <c r="BV332" s="137"/>
      <c r="BW332" s="137"/>
      <c r="BX332" s="137"/>
      <c r="BY332" s="137"/>
      <c r="BZ332" s="42"/>
      <c r="CA332" s="133"/>
      <c r="CB332" s="133"/>
      <c r="CC332" s="133"/>
      <c r="CD332" s="133"/>
      <c r="CE332" s="133"/>
      <c r="CF332" s="133"/>
      <c r="CG332" s="133"/>
      <c r="CH332" s="133"/>
      <c r="CI332" s="133"/>
      <c r="CJ332" s="133"/>
      <c r="CK332" s="134"/>
      <c r="CL332" s="134"/>
      <c r="CM332" s="60"/>
      <c r="CN332" s="94"/>
      <c r="CO332" s="94"/>
      <c r="CP332" s="94"/>
      <c r="CQ332" s="94"/>
      <c r="CR332" s="94"/>
      <c r="CS332" s="94"/>
      <c r="CT332" s="94"/>
      <c r="CU332" s="94"/>
      <c r="CV332" s="94"/>
      <c r="CW332" s="94"/>
      <c r="CX332" s="94"/>
      <c r="CY332" s="94"/>
      <c r="CZ332" s="94"/>
      <c r="DA332" s="94"/>
      <c r="DB332" s="94"/>
      <c r="DC332" s="94"/>
      <c r="DD332" s="94"/>
      <c r="DE332" s="94"/>
      <c r="DF332" s="60"/>
      <c r="DG332" s="60"/>
      <c r="DH332" s="60"/>
      <c r="DI332" s="60"/>
      <c r="DJ332" s="60"/>
      <c r="DK332" s="60"/>
      <c r="DL332" s="60"/>
      <c r="DM332" s="60"/>
      <c r="DN332" s="60"/>
      <c r="DO332" s="60"/>
      <c r="DP332" s="60"/>
      <c r="DQ332" s="60"/>
      <c r="DR332" s="60"/>
      <c r="DS332" s="60"/>
      <c r="DT332" s="60"/>
      <c r="DU332" s="60"/>
      <c r="DV332" s="60"/>
      <c r="DW332" s="60"/>
      <c r="DX332" s="163"/>
      <c r="DY332" s="163"/>
      <c r="DZ332" s="163"/>
      <c r="EA332" s="163"/>
      <c r="EB332" s="163"/>
      <c r="EC332" s="163"/>
      <c r="ED332" s="163"/>
      <c r="EE332" s="163"/>
      <c r="EF332" s="163"/>
      <c r="EG332" s="163"/>
      <c r="EH332" s="163"/>
      <c r="EI332" s="163"/>
      <c r="EJ332" s="163"/>
      <c r="EK332" s="163"/>
      <c r="EL332" s="163"/>
      <c r="EM332" s="163"/>
      <c r="EN332" s="163"/>
      <c r="EO332" s="163"/>
      <c r="EP332" s="163"/>
      <c r="EQ332" s="163"/>
      <c r="ER332" s="163"/>
      <c r="ES332" s="163"/>
      <c r="ET332" s="163"/>
      <c r="EU332" s="163"/>
      <c r="EV332" s="163"/>
      <c r="EW332" s="163"/>
      <c r="EX332" s="163"/>
      <c r="EY332" s="163"/>
      <c r="EZ332" s="163"/>
      <c r="FA332" s="163"/>
      <c r="FB332" s="163"/>
      <c r="FC332" s="163"/>
      <c r="FD332" s="163"/>
      <c r="FE332" s="163"/>
      <c r="FF332" s="163"/>
      <c r="FG332" s="163"/>
      <c r="FH332" s="163"/>
      <c r="FI332" s="163"/>
      <c r="FJ332" s="163"/>
      <c r="FK332" s="163"/>
      <c r="FL332" s="163"/>
      <c r="FM332" s="163"/>
      <c r="FN332" s="163"/>
      <c r="FO332" s="163"/>
      <c r="FP332" s="163"/>
      <c r="FQ332" s="163"/>
      <c r="FR332" s="163"/>
      <c r="FS332" s="163"/>
      <c r="FT332" s="163"/>
      <c r="FU332" s="163"/>
      <c r="FV332" s="163"/>
      <c r="FW332" s="163"/>
      <c r="FX332" s="163"/>
      <c r="FY332" s="163"/>
      <c r="FZ332" s="163"/>
      <c r="GA332" s="163"/>
      <c r="GB332" s="163"/>
      <c r="GC332" s="163"/>
      <c r="GD332" s="163"/>
      <c r="GE332" s="163"/>
      <c r="GF332" s="163"/>
      <c r="GG332" s="163"/>
      <c r="GH332" s="164"/>
      <c r="GI332" s="164"/>
      <c r="AAA332" s="322"/>
      <c r="AAB332" s="323"/>
      <c r="AAC332" s="220"/>
      <c r="AAD332" s="42"/>
      <c r="AAE332" s="42"/>
      <c r="AAF332" s="777" t="s">
        <v>10</v>
      </c>
      <c r="AAG332" s="777"/>
      <c r="AAH332" s="777"/>
      <c r="AAI332" s="777"/>
      <c r="AAJ332" s="777"/>
      <c r="AAK332" s="777"/>
      <c r="AAL332" s="777"/>
      <c r="AAM332" s="777"/>
      <c r="AAN332" s="777"/>
      <c r="AAO332" s="777"/>
      <c r="AAP332" s="777"/>
      <c r="AAQ332" s="777"/>
      <c r="AAR332" s="777"/>
      <c r="AAS332" s="777"/>
      <c r="AAT332" s="777"/>
      <c r="AAU332" s="777"/>
      <c r="AAV332" s="777"/>
      <c r="AAW332" s="777"/>
      <c r="AAX332" s="777"/>
      <c r="AAY332" s="777"/>
      <c r="AAZ332" s="777"/>
      <c r="ABA332" s="777"/>
      <c r="ABB332" s="777"/>
      <c r="ABC332" s="777"/>
      <c r="ABD332" s="777"/>
      <c r="ABE332" s="777"/>
      <c r="ABF332" s="777"/>
      <c r="ABG332" s="777"/>
      <c r="ABH332" s="777"/>
      <c r="ABI332" s="777"/>
      <c r="ABJ332" s="777"/>
      <c r="ABK332" s="777"/>
      <c r="ABL332" s="777"/>
      <c r="ABM332" s="777"/>
      <c r="ABN332" s="777"/>
      <c r="ABO332" s="777"/>
      <c r="ABP332" s="777"/>
      <c r="ABQ332" s="777"/>
      <c r="ABR332" s="777"/>
      <c r="ABS332" s="777"/>
      <c r="ABT332" s="777"/>
      <c r="ABU332" s="777"/>
      <c r="ABV332" s="777"/>
      <c r="ABW332" s="777"/>
      <c r="ABX332" s="42"/>
      <c r="ABY332" s="230"/>
      <c r="ABZ332" s="230"/>
      <c r="ACA332" s="376"/>
      <c r="ACB332" s="376"/>
      <c r="ACC332" s="376"/>
      <c r="ACD332" s="376"/>
      <c r="ACE332" s="376"/>
      <c r="ACF332" s="376"/>
      <c r="ACG332" s="376"/>
      <c r="ACH332" s="376"/>
      <c r="ACI332" s="376"/>
      <c r="ACJ332" s="376"/>
      <c r="ACK332" s="376"/>
      <c r="ACL332" s="376"/>
      <c r="ACM332" s="376"/>
      <c r="ACN332" s="376"/>
      <c r="ACO332" s="376"/>
      <c r="ACP332" s="376"/>
      <c r="ACQ332" s="376"/>
      <c r="ACR332" s="673"/>
      <c r="ACS332" s="792"/>
      <c r="ACT332" s="793"/>
      <c r="ACU332" s="793"/>
      <c r="ACV332" s="793"/>
      <c r="ACW332" s="793"/>
      <c r="ACX332" s="793"/>
      <c r="ACY332" s="793"/>
      <c r="ACZ332" s="793"/>
      <c r="ADA332" s="793"/>
      <c r="ADB332" s="794"/>
      <c r="ADC332" s="784"/>
      <c r="ADD332" s="783"/>
    </row>
    <row r="333" spans="2:784" s="219" customFormat="1" ht="7.5" customHeight="1" x14ac:dyDescent="0.15">
      <c r="B333" s="42"/>
      <c r="C333" s="42"/>
      <c r="D333" s="42"/>
      <c r="E333" s="42"/>
      <c r="F333" s="42"/>
      <c r="G333" s="42"/>
      <c r="H333" s="42"/>
      <c r="I333" s="42"/>
      <c r="J333" s="106"/>
      <c r="K333" s="106"/>
      <c r="L333" s="42"/>
      <c r="M333" s="42"/>
      <c r="N333" s="42"/>
      <c r="O333" s="139"/>
      <c r="P333" s="139"/>
      <c r="Q333" s="139"/>
      <c r="R333" s="139"/>
      <c r="S333" s="139"/>
      <c r="T333" s="139"/>
      <c r="U333" s="139"/>
      <c r="V333" s="139"/>
      <c r="W333" s="139"/>
      <c r="X333" s="139"/>
      <c r="Y333" s="139"/>
      <c r="Z333" s="139"/>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42"/>
      <c r="BE333" s="42"/>
      <c r="BF333" s="42"/>
      <c r="BG333" s="42"/>
      <c r="BH333" s="42"/>
      <c r="BI333" s="137"/>
      <c r="BJ333" s="137"/>
      <c r="BK333" s="137"/>
      <c r="BL333" s="137"/>
      <c r="BM333" s="137"/>
      <c r="BN333" s="137"/>
      <c r="BO333" s="137"/>
      <c r="BP333" s="137"/>
      <c r="BQ333" s="137"/>
      <c r="BR333" s="137"/>
      <c r="BS333" s="137"/>
      <c r="BT333" s="137"/>
      <c r="BU333" s="137"/>
      <c r="BV333" s="137"/>
      <c r="BW333" s="137"/>
      <c r="BX333" s="137"/>
      <c r="BY333" s="137"/>
      <c r="BZ333" s="42"/>
      <c r="CA333" s="133"/>
      <c r="CB333" s="133"/>
      <c r="CC333" s="133"/>
      <c r="CD333" s="133"/>
      <c r="CE333" s="133"/>
      <c r="CF333" s="133"/>
      <c r="CG333" s="133"/>
      <c r="CH333" s="133"/>
      <c r="CI333" s="133"/>
      <c r="CJ333" s="133"/>
      <c r="CK333" s="134"/>
      <c r="CL333" s="134"/>
      <c r="CM333" s="60"/>
      <c r="CN333" s="94"/>
      <c r="CO333" s="94"/>
      <c r="CP333" s="94"/>
      <c r="CQ333" s="94"/>
      <c r="CR333" s="94"/>
      <c r="CS333" s="94"/>
      <c r="CT333" s="94"/>
      <c r="CU333" s="94"/>
      <c r="CV333" s="94"/>
      <c r="CW333" s="94"/>
      <c r="CX333" s="94"/>
      <c r="CY333" s="94"/>
      <c r="CZ333" s="94"/>
      <c r="DA333" s="94"/>
      <c r="DB333" s="94"/>
      <c r="DC333" s="94"/>
      <c r="DD333" s="94"/>
      <c r="DE333" s="94"/>
      <c r="DF333" s="60"/>
      <c r="DG333" s="60"/>
      <c r="DH333" s="60"/>
      <c r="DI333" s="60"/>
      <c r="DJ333" s="60"/>
      <c r="DK333" s="60"/>
      <c r="DL333" s="60"/>
      <c r="DM333" s="60"/>
      <c r="DN333" s="60"/>
      <c r="DO333" s="60"/>
      <c r="DP333" s="60"/>
      <c r="DQ333" s="60"/>
      <c r="DR333" s="60"/>
      <c r="DS333" s="60"/>
      <c r="DT333" s="60"/>
      <c r="DU333" s="60"/>
      <c r="DV333" s="60"/>
      <c r="DW333" s="60"/>
      <c r="DX333" s="163"/>
      <c r="DY333" s="163"/>
      <c r="DZ333" s="163"/>
      <c r="EA333" s="163"/>
      <c r="EB333" s="163"/>
      <c r="EC333" s="163"/>
      <c r="ED333" s="163"/>
      <c r="EE333" s="163"/>
      <c r="EF333" s="163"/>
      <c r="EG333" s="163"/>
      <c r="EH333" s="163"/>
      <c r="EI333" s="163"/>
      <c r="EJ333" s="163"/>
      <c r="EK333" s="163"/>
      <c r="EL333" s="163"/>
      <c r="EM333" s="163"/>
      <c r="EN333" s="163"/>
      <c r="EO333" s="163"/>
      <c r="EP333" s="163"/>
      <c r="EQ333" s="163"/>
      <c r="ER333" s="163"/>
      <c r="ES333" s="163"/>
      <c r="ET333" s="163"/>
      <c r="EU333" s="163"/>
      <c r="EV333" s="163"/>
      <c r="EW333" s="163"/>
      <c r="EX333" s="163"/>
      <c r="EY333" s="163"/>
      <c r="EZ333" s="163"/>
      <c r="FA333" s="163"/>
      <c r="FB333" s="163"/>
      <c r="FC333" s="163"/>
      <c r="FD333" s="163"/>
      <c r="FE333" s="163"/>
      <c r="FF333" s="163"/>
      <c r="FG333" s="163"/>
      <c r="FH333" s="163"/>
      <c r="FI333" s="163"/>
      <c r="FJ333" s="163"/>
      <c r="FK333" s="163"/>
      <c r="FL333" s="163"/>
      <c r="FM333" s="163"/>
      <c r="FN333" s="163"/>
      <c r="FO333" s="163"/>
      <c r="FP333" s="163"/>
      <c r="FQ333" s="163"/>
      <c r="FR333" s="163"/>
      <c r="FS333" s="163"/>
      <c r="FT333" s="163"/>
      <c r="FU333" s="163"/>
      <c r="FV333" s="163"/>
      <c r="FW333" s="163"/>
      <c r="FX333" s="163"/>
      <c r="FY333" s="163"/>
      <c r="FZ333" s="163"/>
      <c r="GA333" s="163"/>
      <c r="GB333" s="163"/>
      <c r="GC333" s="163"/>
      <c r="GD333" s="163"/>
      <c r="GE333" s="163"/>
      <c r="GF333" s="163"/>
      <c r="GG333" s="163"/>
      <c r="GH333" s="164"/>
      <c r="GI333" s="164"/>
      <c r="AAA333" s="322"/>
      <c r="AAB333" s="323"/>
      <c r="AAC333" s="220"/>
      <c r="AAD333" s="42"/>
      <c r="AAE333" s="42"/>
      <c r="AAF333" s="777"/>
      <c r="AAG333" s="777"/>
      <c r="AAH333" s="777"/>
      <c r="AAI333" s="777"/>
      <c r="AAJ333" s="777"/>
      <c r="AAK333" s="777"/>
      <c r="AAL333" s="777"/>
      <c r="AAM333" s="777"/>
      <c r="AAN333" s="777"/>
      <c r="AAO333" s="777"/>
      <c r="AAP333" s="777"/>
      <c r="AAQ333" s="777"/>
      <c r="AAR333" s="777"/>
      <c r="AAS333" s="777"/>
      <c r="AAT333" s="777"/>
      <c r="AAU333" s="777"/>
      <c r="AAV333" s="777"/>
      <c r="AAW333" s="777"/>
      <c r="AAX333" s="777"/>
      <c r="AAY333" s="777"/>
      <c r="AAZ333" s="777"/>
      <c r="ABA333" s="777"/>
      <c r="ABB333" s="777"/>
      <c r="ABC333" s="777"/>
      <c r="ABD333" s="777"/>
      <c r="ABE333" s="777"/>
      <c r="ABF333" s="777"/>
      <c r="ABG333" s="777"/>
      <c r="ABH333" s="777"/>
      <c r="ABI333" s="777"/>
      <c r="ABJ333" s="777"/>
      <c r="ABK333" s="777"/>
      <c r="ABL333" s="777"/>
      <c r="ABM333" s="777"/>
      <c r="ABN333" s="777"/>
      <c r="ABO333" s="777"/>
      <c r="ABP333" s="777"/>
      <c r="ABQ333" s="777"/>
      <c r="ABR333" s="777"/>
      <c r="ABS333" s="777"/>
      <c r="ABT333" s="777"/>
      <c r="ABU333" s="777"/>
      <c r="ABV333" s="777"/>
      <c r="ABW333" s="777"/>
      <c r="ABX333" s="42"/>
      <c r="ABY333" s="235"/>
      <c r="ABZ333" s="42"/>
      <c r="ACA333" s="376"/>
      <c r="ACB333" s="376"/>
      <c r="ACC333" s="376"/>
      <c r="ACD333" s="376"/>
      <c r="ACE333" s="376"/>
      <c r="ACF333" s="376"/>
      <c r="ACG333" s="376"/>
      <c r="ACH333" s="376"/>
      <c r="ACI333" s="376"/>
      <c r="ACJ333" s="376"/>
      <c r="ACK333" s="376"/>
      <c r="ACL333" s="376"/>
      <c r="ACM333" s="376"/>
      <c r="ACN333" s="376"/>
      <c r="ACO333" s="376"/>
      <c r="ACP333" s="376"/>
      <c r="ACQ333" s="376"/>
      <c r="ACR333" s="673"/>
      <c r="ACS333" s="792"/>
      <c r="ACT333" s="793"/>
      <c r="ACU333" s="793"/>
      <c r="ACV333" s="793"/>
      <c r="ACW333" s="793"/>
      <c r="ACX333" s="793"/>
      <c r="ACY333" s="793"/>
      <c r="ACZ333" s="793"/>
      <c r="ADA333" s="793"/>
      <c r="ADB333" s="794"/>
      <c r="ADC333" s="784"/>
      <c r="ADD333" s="783"/>
    </row>
    <row r="334" spans="2:784" s="219" customFormat="1" ht="7.5" customHeight="1" x14ac:dyDescent="0.15">
      <c r="B334" s="42"/>
      <c r="C334" s="42"/>
      <c r="D334" s="42"/>
      <c r="E334" s="42"/>
      <c r="F334" s="42"/>
      <c r="G334" s="42"/>
      <c r="H334" s="42"/>
      <c r="I334" s="42"/>
      <c r="J334" s="106"/>
      <c r="K334" s="106"/>
      <c r="L334" s="42"/>
      <c r="M334" s="42"/>
      <c r="N334" s="42"/>
      <c r="O334" s="42"/>
      <c r="P334" s="42"/>
      <c r="Q334" s="57"/>
      <c r="R334" s="42"/>
      <c r="S334" s="97"/>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c r="BE334" s="42"/>
      <c r="BF334" s="42"/>
      <c r="BG334" s="42"/>
      <c r="BH334" s="42"/>
      <c r="BI334" s="137"/>
      <c r="BJ334" s="137"/>
      <c r="BK334" s="137"/>
      <c r="BL334" s="137"/>
      <c r="BM334" s="137"/>
      <c r="BN334" s="137"/>
      <c r="BO334" s="137"/>
      <c r="BP334" s="137"/>
      <c r="BQ334" s="137"/>
      <c r="BR334" s="137"/>
      <c r="BS334" s="137"/>
      <c r="BT334" s="137"/>
      <c r="BU334" s="137"/>
      <c r="BV334" s="137"/>
      <c r="BW334" s="137"/>
      <c r="BX334" s="137"/>
      <c r="BY334" s="137"/>
      <c r="BZ334" s="42"/>
      <c r="CA334" s="133"/>
      <c r="CB334" s="133"/>
      <c r="CC334" s="133"/>
      <c r="CD334" s="133"/>
      <c r="CE334" s="133"/>
      <c r="CF334" s="133"/>
      <c r="CG334" s="133"/>
      <c r="CH334" s="133"/>
      <c r="CI334" s="133"/>
      <c r="CJ334" s="133"/>
      <c r="CK334" s="134"/>
      <c r="CL334" s="134"/>
      <c r="CM334" s="60"/>
      <c r="CN334" s="94"/>
      <c r="CO334" s="94"/>
      <c r="CP334" s="94"/>
      <c r="CQ334" s="94"/>
      <c r="CR334" s="94"/>
      <c r="CS334" s="94"/>
      <c r="CT334" s="94"/>
      <c r="CU334" s="94"/>
      <c r="CV334" s="94"/>
      <c r="CW334" s="94"/>
      <c r="CX334" s="94"/>
      <c r="CY334" s="94"/>
      <c r="CZ334" s="94"/>
      <c r="DA334" s="94"/>
      <c r="DB334" s="94"/>
      <c r="DC334" s="94"/>
      <c r="DD334" s="94"/>
      <c r="DE334" s="94"/>
      <c r="DF334" s="60"/>
      <c r="DG334" s="60"/>
      <c r="DH334" s="60"/>
      <c r="DI334" s="60"/>
      <c r="DJ334" s="60"/>
      <c r="DK334" s="60"/>
      <c r="DL334" s="60"/>
      <c r="DM334" s="60"/>
      <c r="DN334" s="60"/>
      <c r="DO334" s="60"/>
      <c r="DP334" s="60"/>
      <c r="DQ334" s="60"/>
      <c r="DR334" s="60"/>
      <c r="DS334" s="60"/>
      <c r="DT334" s="60"/>
      <c r="DU334" s="60"/>
      <c r="DV334" s="60"/>
      <c r="DW334" s="60"/>
      <c r="DX334" s="163"/>
      <c r="DY334" s="163"/>
      <c r="DZ334" s="163"/>
      <c r="EA334" s="163"/>
      <c r="EB334" s="163"/>
      <c r="EC334" s="163"/>
      <c r="ED334" s="163"/>
      <c r="EE334" s="163"/>
      <c r="EF334" s="163"/>
      <c r="EG334" s="163"/>
      <c r="EH334" s="163"/>
      <c r="EI334" s="163"/>
      <c r="EJ334" s="163"/>
      <c r="EK334" s="163"/>
      <c r="EL334" s="163"/>
      <c r="EM334" s="163"/>
      <c r="EN334" s="163"/>
      <c r="EO334" s="163"/>
      <c r="EP334" s="163"/>
      <c r="EQ334" s="163"/>
      <c r="ER334" s="163"/>
      <c r="ES334" s="163"/>
      <c r="ET334" s="163"/>
      <c r="EU334" s="163"/>
      <c r="EV334" s="163"/>
      <c r="EW334" s="163"/>
      <c r="EX334" s="163"/>
      <c r="EY334" s="163"/>
      <c r="EZ334" s="163"/>
      <c r="FA334" s="163"/>
      <c r="FB334" s="163"/>
      <c r="FC334" s="163"/>
      <c r="FD334" s="163"/>
      <c r="FE334" s="163"/>
      <c r="FF334" s="163"/>
      <c r="FG334" s="163"/>
      <c r="FH334" s="163"/>
      <c r="FI334" s="163"/>
      <c r="FJ334" s="163"/>
      <c r="FK334" s="163"/>
      <c r="FL334" s="163"/>
      <c r="FM334" s="163"/>
      <c r="FN334" s="163"/>
      <c r="FO334" s="163"/>
      <c r="FP334" s="163"/>
      <c r="FQ334" s="163"/>
      <c r="FR334" s="163"/>
      <c r="FS334" s="163"/>
      <c r="FT334" s="163"/>
      <c r="FU334" s="163"/>
      <c r="FV334" s="163"/>
      <c r="FW334" s="163"/>
      <c r="FX334" s="163"/>
      <c r="FY334" s="163"/>
      <c r="FZ334" s="163"/>
      <c r="GA334" s="163"/>
      <c r="GB334" s="163"/>
      <c r="GC334" s="163"/>
      <c r="GD334" s="163"/>
      <c r="GE334" s="163"/>
      <c r="GF334" s="163"/>
      <c r="GG334" s="163"/>
      <c r="GH334" s="164"/>
      <c r="GI334" s="164"/>
      <c r="AAA334" s="322"/>
      <c r="AAB334" s="323"/>
      <c r="AAC334" s="244"/>
      <c r="AAD334" s="238"/>
      <c r="AAE334" s="238"/>
      <c r="AAF334" s="238"/>
      <c r="AAG334" s="238"/>
      <c r="AAH334" s="245"/>
      <c r="AAI334" s="238"/>
      <c r="AAJ334" s="238"/>
      <c r="AAK334" s="238"/>
      <c r="AAL334" s="238"/>
      <c r="AAM334" s="238"/>
      <c r="AAN334" s="238"/>
      <c r="AAO334" s="238"/>
      <c r="AAP334" s="238"/>
      <c r="AAQ334" s="238"/>
      <c r="AAR334" s="238"/>
      <c r="AAS334" s="238"/>
      <c r="AAT334" s="238"/>
      <c r="AAU334" s="238"/>
      <c r="AAV334" s="238"/>
      <c r="AAW334" s="238"/>
      <c r="AAX334" s="238"/>
      <c r="AAY334" s="238"/>
      <c r="AAZ334" s="238"/>
      <c r="ABA334" s="238"/>
      <c r="ABB334" s="238"/>
      <c r="ABC334" s="238"/>
      <c r="ABD334" s="238"/>
      <c r="ABE334" s="238"/>
      <c r="ABF334" s="238"/>
      <c r="ABG334" s="238"/>
      <c r="ABH334" s="238"/>
      <c r="ABI334" s="238"/>
      <c r="ABJ334" s="238"/>
      <c r="ABK334" s="238"/>
      <c r="ABL334" s="238"/>
      <c r="ABM334" s="238"/>
      <c r="ABN334" s="238"/>
      <c r="ABO334" s="238"/>
      <c r="ABP334" s="238"/>
      <c r="ABQ334" s="238"/>
      <c r="ABR334" s="238"/>
      <c r="ABS334" s="238"/>
      <c r="ABT334" s="238"/>
      <c r="ABU334" s="238"/>
      <c r="ABV334" s="238"/>
      <c r="ABW334" s="238"/>
      <c r="ABX334" s="238"/>
      <c r="ABY334" s="237"/>
      <c r="ABZ334" s="238"/>
      <c r="ACA334" s="775"/>
      <c r="ACB334" s="775"/>
      <c r="ACC334" s="775"/>
      <c r="ACD334" s="775"/>
      <c r="ACE334" s="775"/>
      <c r="ACF334" s="775"/>
      <c r="ACG334" s="775"/>
      <c r="ACH334" s="775"/>
      <c r="ACI334" s="775"/>
      <c r="ACJ334" s="775"/>
      <c r="ACK334" s="775"/>
      <c r="ACL334" s="775"/>
      <c r="ACM334" s="775"/>
      <c r="ACN334" s="775"/>
      <c r="ACO334" s="775"/>
      <c r="ACP334" s="775"/>
      <c r="ACQ334" s="775"/>
      <c r="ACR334" s="776"/>
      <c r="ACS334" s="795"/>
      <c r="ACT334" s="796"/>
      <c r="ACU334" s="796"/>
      <c r="ACV334" s="796"/>
      <c r="ACW334" s="796"/>
      <c r="ACX334" s="796"/>
      <c r="ACY334" s="796"/>
      <c r="ACZ334" s="796"/>
      <c r="ADA334" s="796"/>
      <c r="ADB334" s="797"/>
      <c r="ADC334" s="785"/>
      <c r="ADD334" s="786"/>
    </row>
    <row r="335" spans="2:784" s="165" customFormat="1" x14ac:dyDescent="0.15">
      <c r="B335" s="34"/>
      <c r="C335" s="34"/>
      <c r="D335" s="34"/>
      <c r="E335" s="34"/>
      <c r="F335" s="34"/>
      <c r="G335" s="34"/>
      <c r="H335" s="34"/>
      <c r="I335" s="34"/>
      <c r="J335" s="34"/>
      <c r="K335" s="34"/>
      <c r="L335" s="58"/>
      <c r="M335" s="34"/>
      <c r="N335" s="34"/>
      <c r="O335" s="34"/>
      <c r="P335" s="34"/>
      <c r="Q335" s="35"/>
      <c r="R335" s="34"/>
      <c r="S335" s="99"/>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98"/>
      <c r="CM335" s="60"/>
      <c r="CN335" s="94"/>
      <c r="CO335" s="94"/>
      <c r="CP335" s="94"/>
      <c r="CQ335" s="94"/>
      <c r="CR335" s="94"/>
      <c r="CS335" s="94"/>
      <c r="CT335" s="94"/>
      <c r="CU335" s="94"/>
      <c r="CV335" s="94"/>
      <c r="CW335" s="94"/>
      <c r="CX335" s="94"/>
      <c r="CY335" s="94"/>
      <c r="CZ335" s="94"/>
      <c r="DA335" s="94"/>
      <c r="DB335" s="94"/>
      <c r="DC335" s="94"/>
      <c r="DD335" s="94"/>
      <c r="DE335" s="94"/>
      <c r="DF335" s="60"/>
      <c r="DG335" s="60"/>
      <c r="DH335" s="60"/>
      <c r="DI335" s="60"/>
      <c r="DJ335" s="60"/>
      <c r="DK335" s="60"/>
      <c r="DL335" s="60"/>
      <c r="DM335" s="60"/>
      <c r="DN335" s="60"/>
      <c r="DO335" s="60"/>
      <c r="DP335" s="60"/>
      <c r="DQ335" s="60"/>
      <c r="DR335" s="60"/>
      <c r="DS335" s="60"/>
      <c r="DT335" s="60"/>
      <c r="DU335" s="60"/>
      <c r="DV335" s="60"/>
      <c r="DW335" s="60"/>
      <c r="DX335" s="163"/>
      <c r="DY335" s="163"/>
      <c r="DZ335" s="163"/>
      <c r="EA335" s="163"/>
      <c r="EB335" s="163"/>
      <c r="EC335" s="163"/>
      <c r="ED335" s="163"/>
      <c r="EE335" s="163"/>
      <c r="EF335" s="163"/>
      <c r="EG335" s="163"/>
      <c r="EH335" s="163"/>
      <c r="EI335" s="163"/>
      <c r="EJ335" s="163"/>
      <c r="EK335" s="163"/>
      <c r="EL335" s="163"/>
      <c r="EM335" s="163"/>
      <c r="EN335" s="163"/>
      <c r="EO335" s="163"/>
      <c r="EP335" s="163"/>
      <c r="EQ335" s="163"/>
      <c r="ER335" s="163"/>
      <c r="ES335" s="163"/>
      <c r="ET335" s="163"/>
      <c r="EU335" s="163"/>
      <c r="EV335" s="163"/>
      <c r="EW335" s="163"/>
      <c r="EX335" s="163"/>
      <c r="EY335" s="163"/>
      <c r="EZ335" s="163"/>
      <c r="FA335" s="163"/>
      <c r="FB335" s="163"/>
      <c r="FC335" s="163"/>
      <c r="FD335" s="163"/>
      <c r="FE335" s="163"/>
      <c r="FF335" s="163"/>
      <c r="FG335" s="163"/>
      <c r="FH335" s="163"/>
      <c r="FI335" s="163"/>
      <c r="FJ335" s="163"/>
      <c r="FK335" s="163"/>
      <c r="FL335" s="163"/>
      <c r="FM335" s="163"/>
      <c r="FN335" s="163"/>
      <c r="FO335" s="163"/>
      <c r="FP335" s="163"/>
      <c r="FQ335" s="163"/>
      <c r="FR335" s="163"/>
      <c r="FS335" s="163"/>
      <c r="FT335" s="163"/>
      <c r="FU335" s="163"/>
      <c r="FV335" s="163"/>
      <c r="FW335" s="163"/>
      <c r="FX335" s="163"/>
      <c r="FY335" s="163"/>
      <c r="FZ335" s="163"/>
      <c r="GA335" s="163"/>
      <c r="GB335" s="163"/>
      <c r="GC335" s="163"/>
      <c r="GD335" s="163"/>
      <c r="GE335" s="163"/>
      <c r="GF335" s="163"/>
      <c r="GG335" s="163"/>
      <c r="GH335" s="164"/>
      <c r="GI335" s="164"/>
      <c r="AAC335" s="876" t="s">
        <v>45</v>
      </c>
      <c r="AAD335" s="876"/>
      <c r="AAE335" s="876"/>
      <c r="AAF335" s="876"/>
      <c r="AAG335" s="876"/>
      <c r="AAH335" s="877" t="s">
        <v>190</v>
      </c>
      <c r="AAI335" s="877"/>
      <c r="AAJ335" s="877"/>
      <c r="AAK335" s="877"/>
      <c r="AAL335" s="877"/>
      <c r="AAM335" s="877"/>
      <c r="AAN335" s="877"/>
      <c r="AAO335" s="877"/>
      <c r="AAP335" s="877"/>
      <c r="AAQ335" s="877"/>
      <c r="AAR335" s="877"/>
      <c r="AAS335" s="877"/>
      <c r="AAT335" s="877"/>
      <c r="AAU335" s="877"/>
      <c r="AAV335" s="877"/>
      <c r="AAW335" s="877"/>
      <c r="AAX335" s="877"/>
      <c r="AAY335" s="877"/>
      <c r="AAZ335" s="877"/>
      <c r="ABA335" s="877"/>
      <c r="ABB335" s="877"/>
      <c r="ABC335" s="877"/>
      <c r="ABD335" s="877"/>
      <c r="ABE335" s="877"/>
      <c r="ABF335" s="877"/>
      <c r="ABG335" s="877"/>
      <c r="ABH335" s="877"/>
      <c r="ABI335" s="877"/>
      <c r="ABJ335" s="877"/>
      <c r="ABK335" s="877"/>
      <c r="ABL335" s="877"/>
      <c r="ABM335" s="877"/>
      <c r="ABN335" s="877"/>
      <c r="ABO335" s="877"/>
      <c r="ABP335" s="877"/>
      <c r="ABQ335" s="877"/>
      <c r="ABR335" s="877"/>
      <c r="ABS335" s="877"/>
      <c r="ABT335" s="877"/>
      <c r="ABU335" s="877"/>
      <c r="ABV335" s="877"/>
      <c r="ABW335" s="877"/>
      <c r="ABX335" s="877"/>
      <c r="ABY335" s="877"/>
      <c r="ABZ335" s="877"/>
      <c r="ACA335" s="877"/>
      <c r="ACB335" s="877"/>
      <c r="ACC335" s="877"/>
      <c r="ACD335" s="877"/>
      <c r="ACE335" s="877"/>
      <c r="ACF335" s="877"/>
      <c r="ACG335" s="877"/>
      <c r="ACH335" s="877"/>
      <c r="ACI335" s="877"/>
      <c r="ACJ335" s="877"/>
      <c r="ACK335" s="877"/>
      <c r="ACL335" s="877"/>
      <c r="ACM335" s="877"/>
      <c r="ACN335" s="877"/>
      <c r="ACO335" s="877"/>
      <c r="ACP335" s="877"/>
      <c r="ACQ335" s="877"/>
      <c r="ACR335" s="877"/>
      <c r="ACS335" s="877"/>
      <c r="ACT335" s="877"/>
      <c r="ACU335" s="877"/>
      <c r="ACV335" s="877"/>
      <c r="ACW335" s="877"/>
      <c r="ACX335" s="877"/>
      <c r="ACY335" s="877"/>
      <c r="ACZ335" s="877"/>
      <c r="ADA335" s="877"/>
      <c r="ADB335" s="877"/>
      <c r="ADC335" s="877"/>
      <c r="ADD335" s="877"/>
    </row>
    <row r="336" spans="2:784" s="165" customFormat="1" ht="7.5" customHeight="1" x14ac:dyDescent="0.15">
      <c r="B336" s="34"/>
      <c r="C336" s="34"/>
      <c r="D336" s="34"/>
      <c r="E336" s="34"/>
      <c r="F336" s="34"/>
      <c r="G336" s="34"/>
      <c r="H336" s="34"/>
      <c r="I336" s="34"/>
      <c r="J336" s="34"/>
      <c r="K336" s="34"/>
      <c r="L336" s="34"/>
      <c r="M336" s="34"/>
      <c r="N336" s="34"/>
      <c r="O336" s="34"/>
      <c r="P336" s="34"/>
      <c r="Q336" s="35"/>
      <c r="R336" s="34"/>
      <c r="S336" s="99"/>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60"/>
      <c r="CN336" s="94"/>
      <c r="CO336" s="94"/>
      <c r="CP336" s="94"/>
      <c r="CQ336" s="94"/>
      <c r="CR336" s="94"/>
      <c r="CS336" s="94"/>
      <c r="CT336" s="94"/>
      <c r="CU336" s="94"/>
      <c r="CV336" s="94"/>
      <c r="CW336" s="94"/>
      <c r="CX336" s="94"/>
      <c r="CY336" s="94"/>
      <c r="CZ336" s="94"/>
      <c r="DA336" s="94"/>
      <c r="DB336" s="94"/>
      <c r="DC336" s="94"/>
      <c r="DD336" s="94"/>
      <c r="DE336" s="94"/>
      <c r="DF336" s="60"/>
      <c r="DG336" s="60"/>
      <c r="DH336" s="60"/>
      <c r="DI336" s="60"/>
      <c r="DJ336" s="60"/>
      <c r="DK336" s="60"/>
      <c r="DL336" s="60"/>
      <c r="DM336" s="60"/>
      <c r="DN336" s="60"/>
      <c r="DO336" s="60"/>
      <c r="DP336" s="60"/>
      <c r="DQ336" s="60"/>
      <c r="DR336" s="60"/>
      <c r="DS336" s="60"/>
      <c r="DT336" s="60"/>
      <c r="DU336" s="60"/>
      <c r="DV336" s="60"/>
      <c r="DW336" s="60"/>
      <c r="DX336" s="163"/>
      <c r="DY336" s="163"/>
      <c r="DZ336" s="163"/>
      <c r="EA336" s="163"/>
      <c r="EB336" s="163"/>
      <c r="EC336" s="163"/>
      <c r="ED336" s="163"/>
      <c r="EE336" s="163"/>
      <c r="EF336" s="163"/>
      <c r="EG336" s="163"/>
      <c r="EH336" s="163"/>
      <c r="EI336" s="163"/>
      <c r="EJ336" s="163"/>
      <c r="EK336" s="163"/>
      <c r="EL336" s="163"/>
      <c r="EM336" s="163"/>
      <c r="EN336" s="163"/>
      <c r="EO336" s="163"/>
      <c r="EP336" s="163"/>
      <c r="EQ336" s="163"/>
      <c r="ER336" s="163"/>
      <c r="ES336" s="163"/>
      <c r="ET336" s="163"/>
      <c r="EU336" s="163"/>
      <c r="EV336" s="163"/>
      <c r="EW336" s="163"/>
      <c r="EX336" s="163"/>
      <c r="EY336" s="163"/>
      <c r="EZ336" s="163"/>
      <c r="FA336" s="163"/>
      <c r="FB336" s="163"/>
      <c r="FC336" s="163"/>
      <c r="FD336" s="163"/>
      <c r="FE336" s="163"/>
      <c r="FF336" s="163"/>
      <c r="FG336" s="163"/>
      <c r="FH336" s="163"/>
      <c r="FI336" s="163"/>
      <c r="FJ336" s="163"/>
      <c r="FK336" s="163"/>
      <c r="FL336" s="163"/>
      <c r="FM336" s="163"/>
      <c r="FN336" s="163"/>
      <c r="FO336" s="163"/>
      <c r="FP336" s="163"/>
      <c r="FQ336" s="163"/>
      <c r="FR336" s="163"/>
      <c r="FS336" s="163"/>
      <c r="FT336" s="163"/>
      <c r="FU336" s="163"/>
      <c r="FV336" s="163"/>
      <c r="FW336" s="163"/>
      <c r="FX336" s="163"/>
      <c r="FY336" s="163"/>
      <c r="FZ336" s="163"/>
      <c r="GA336" s="163"/>
      <c r="GB336" s="163"/>
      <c r="GC336" s="163"/>
      <c r="GD336" s="163"/>
      <c r="GE336" s="163"/>
      <c r="GF336" s="163"/>
      <c r="GG336" s="163"/>
      <c r="GH336" s="164"/>
      <c r="GI336" s="164"/>
      <c r="AAH336" s="166"/>
    </row>
    <row r="337" spans="2:784" s="165" customFormat="1" ht="7.5" hidden="1" customHeight="1" x14ac:dyDescent="0.15">
      <c r="B337" s="34"/>
      <c r="C337" s="34"/>
      <c r="D337" s="34"/>
      <c r="E337" s="34"/>
      <c r="F337" s="34"/>
      <c r="G337" s="34"/>
      <c r="H337" s="34"/>
      <c r="I337" s="34"/>
      <c r="J337" s="34"/>
      <c r="K337" s="34"/>
      <c r="L337" s="34"/>
      <c r="M337" s="34"/>
      <c r="N337" s="34"/>
      <c r="O337" s="34"/>
      <c r="P337" s="34"/>
      <c r="Q337" s="35"/>
      <c r="R337" s="34"/>
      <c r="S337" s="99"/>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60"/>
      <c r="CN337" s="94"/>
      <c r="CO337" s="94"/>
      <c r="CP337" s="94"/>
      <c r="CQ337" s="94"/>
      <c r="CR337" s="94"/>
      <c r="CS337" s="94"/>
      <c r="CT337" s="94"/>
      <c r="CU337" s="94"/>
      <c r="CV337" s="94"/>
      <c r="CW337" s="94"/>
      <c r="CX337" s="94"/>
      <c r="CY337" s="94"/>
      <c r="CZ337" s="94"/>
      <c r="DA337" s="94"/>
      <c r="DB337" s="94"/>
      <c r="DC337" s="94"/>
      <c r="DD337" s="94"/>
      <c r="DE337" s="94"/>
      <c r="DF337" s="60"/>
      <c r="DG337" s="60"/>
      <c r="DH337" s="60"/>
      <c r="DI337" s="60"/>
      <c r="DJ337" s="60"/>
      <c r="DK337" s="60"/>
      <c r="DL337" s="60"/>
      <c r="DM337" s="60"/>
      <c r="DN337" s="60"/>
      <c r="DO337" s="60"/>
      <c r="DP337" s="60"/>
      <c r="DQ337" s="60"/>
      <c r="DR337" s="60"/>
      <c r="DS337" s="60"/>
      <c r="DT337" s="60"/>
      <c r="DU337" s="60"/>
      <c r="DV337" s="60"/>
      <c r="DW337" s="60"/>
      <c r="DX337" s="60"/>
      <c r="DY337" s="60"/>
      <c r="DZ337" s="60"/>
      <c r="EA337" s="60"/>
      <c r="EB337" s="60"/>
      <c r="EC337" s="60"/>
      <c r="ED337" s="60"/>
      <c r="EE337" s="60"/>
      <c r="EF337" s="60"/>
      <c r="EG337" s="60"/>
      <c r="EH337" s="60"/>
      <c r="EI337" s="60"/>
      <c r="EJ337" s="60"/>
      <c r="EK337" s="163"/>
      <c r="EL337" s="163"/>
      <c r="EM337" s="163"/>
      <c r="EN337" s="163"/>
      <c r="EO337" s="163"/>
      <c r="EP337" s="163"/>
      <c r="EQ337" s="163"/>
      <c r="ER337" s="163"/>
      <c r="ES337" s="163"/>
      <c r="ET337" s="163"/>
      <c r="EU337" s="163"/>
      <c r="EV337" s="163"/>
      <c r="EW337" s="163"/>
      <c r="EX337" s="163"/>
      <c r="EY337" s="163"/>
      <c r="EZ337" s="163"/>
      <c r="FA337" s="163"/>
      <c r="FB337" s="163"/>
      <c r="FC337" s="163"/>
      <c r="FD337" s="163"/>
      <c r="FE337" s="163"/>
      <c r="FF337" s="163"/>
      <c r="FG337" s="163"/>
      <c r="FH337" s="163"/>
      <c r="FI337" s="163"/>
      <c r="FJ337" s="163"/>
      <c r="FK337" s="163"/>
      <c r="FL337" s="163"/>
      <c r="FM337" s="163"/>
      <c r="FN337" s="163"/>
      <c r="FO337" s="163"/>
      <c r="FP337" s="163"/>
      <c r="FQ337" s="163"/>
      <c r="FR337" s="163"/>
      <c r="FS337" s="163"/>
      <c r="FT337" s="163"/>
      <c r="FU337" s="163"/>
      <c r="FV337" s="163"/>
      <c r="FW337" s="163"/>
      <c r="FX337" s="163"/>
      <c r="FY337" s="163"/>
      <c r="FZ337" s="163"/>
      <c r="GA337" s="163"/>
      <c r="GB337" s="163"/>
      <c r="GC337" s="163"/>
      <c r="GD337" s="163"/>
      <c r="GE337" s="163"/>
      <c r="GF337" s="163"/>
      <c r="GG337" s="163"/>
      <c r="GH337" s="164"/>
      <c r="GI337" s="164"/>
      <c r="AAH337" s="166"/>
    </row>
    <row r="338" spans="2:784" s="165" customFormat="1" ht="7.5" customHeight="1" x14ac:dyDescent="0.15">
      <c r="B338" s="34"/>
      <c r="C338" s="34"/>
      <c r="D338" s="34"/>
      <c r="E338" s="34"/>
      <c r="F338" s="34"/>
      <c r="G338" s="34"/>
      <c r="H338" s="34"/>
      <c r="I338" s="34"/>
      <c r="J338" s="34"/>
      <c r="K338" s="34"/>
      <c r="L338" s="34"/>
      <c r="M338" s="34"/>
      <c r="N338" s="34"/>
      <c r="O338" s="34"/>
      <c r="P338" s="34"/>
      <c r="Q338" s="35"/>
      <c r="R338" s="34"/>
      <c r="S338" s="99"/>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102"/>
      <c r="CA338" s="102"/>
      <c r="CB338" s="102"/>
      <c r="CC338" s="102"/>
      <c r="CD338" s="102"/>
      <c r="CE338" s="102"/>
      <c r="CF338" s="102"/>
      <c r="CG338" s="102"/>
      <c r="CH338" s="102"/>
      <c r="CI338" s="102"/>
      <c r="CJ338" s="102"/>
      <c r="CK338" s="34"/>
      <c r="CL338" s="34"/>
      <c r="CM338" s="60"/>
      <c r="CN338" s="94"/>
      <c r="CO338" s="94"/>
      <c r="CP338" s="94"/>
      <c r="CQ338" s="94"/>
      <c r="CR338" s="94"/>
      <c r="CS338" s="94"/>
      <c r="CT338" s="94"/>
      <c r="CU338" s="94"/>
      <c r="CV338" s="94"/>
      <c r="CW338" s="94"/>
      <c r="CX338" s="94"/>
      <c r="CY338" s="94"/>
      <c r="CZ338" s="94"/>
      <c r="DA338" s="94"/>
      <c r="DB338" s="94"/>
      <c r="DC338" s="94"/>
      <c r="DD338" s="94"/>
      <c r="DE338" s="94"/>
      <c r="DF338" s="60"/>
      <c r="DG338" s="60"/>
      <c r="DH338" s="60"/>
      <c r="DI338" s="60"/>
      <c r="DJ338" s="60"/>
      <c r="DK338" s="60"/>
      <c r="DL338" s="60"/>
      <c r="DM338" s="60"/>
      <c r="DN338" s="60"/>
      <c r="DO338" s="60"/>
      <c r="DP338" s="60"/>
      <c r="DQ338" s="60"/>
      <c r="DR338" s="60"/>
      <c r="DS338" s="60"/>
      <c r="DT338" s="60"/>
      <c r="DU338" s="60"/>
      <c r="DV338" s="60"/>
      <c r="DW338" s="60"/>
      <c r="DX338" s="60"/>
      <c r="DY338" s="60"/>
      <c r="DZ338" s="60"/>
      <c r="EA338" s="60"/>
      <c r="EB338" s="60"/>
      <c r="EC338" s="60"/>
      <c r="ED338" s="60"/>
      <c r="EE338" s="60"/>
      <c r="EF338" s="60"/>
      <c r="EG338" s="60"/>
      <c r="EH338" s="60"/>
      <c r="EI338" s="60"/>
      <c r="EJ338" s="60"/>
      <c r="EK338" s="163"/>
      <c r="EL338" s="163"/>
      <c r="EM338" s="163"/>
      <c r="EN338" s="163"/>
      <c r="EO338" s="163"/>
      <c r="EP338" s="163"/>
      <c r="EQ338" s="163"/>
      <c r="ER338" s="163"/>
      <c r="ES338" s="163"/>
      <c r="ET338" s="163"/>
      <c r="EU338" s="163"/>
      <c r="EV338" s="163"/>
      <c r="EW338" s="163"/>
      <c r="EX338" s="163"/>
      <c r="EY338" s="163"/>
      <c r="EZ338" s="163"/>
      <c r="FA338" s="163"/>
      <c r="FB338" s="163"/>
      <c r="FC338" s="163"/>
      <c r="FD338" s="163"/>
      <c r="FE338" s="163"/>
      <c r="FF338" s="163"/>
      <c r="FG338" s="163"/>
      <c r="FH338" s="163"/>
      <c r="FI338" s="163"/>
      <c r="FJ338" s="163"/>
      <c r="FK338" s="163"/>
      <c r="FL338" s="163"/>
      <c r="FM338" s="163"/>
      <c r="FN338" s="163"/>
      <c r="FO338" s="163"/>
      <c r="FP338" s="163"/>
      <c r="FQ338" s="163"/>
      <c r="FR338" s="163"/>
      <c r="FS338" s="163"/>
      <c r="FT338" s="163"/>
      <c r="FU338" s="163"/>
      <c r="FV338" s="163"/>
      <c r="FW338" s="163"/>
      <c r="FX338" s="163"/>
      <c r="FY338" s="163"/>
      <c r="FZ338" s="163"/>
      <c r="GA338" s="163"/>
      <c r="GB338" s="163"/>
      <c r="GC338" s="163"/>
      <c r="GD338" s="163"/>
      <c r="GE338" s="163"/>
      <c r="GF338" s="163"/>
      <c r="GG338" s="163"/>
      <c r="GH338" s="164"/>
      <c r="GI338" s="164"/>
      <c r="AAC338" s="168"/>
      <c r="AAD338" s="169"/>
      <c r="AAE338" s="169"/>
      <c r="AAF338" s="169"/>
      <c r="AAG338" s="169"/>
      <c r="AAH338" s="170"/>
      <c r="AAI338" s="169"/>
      <c r="AAJ338" s="169"/>
      <c r="AAK338" s="169"/>
      <c r="AAL338" s="169"/>
      <c r="AAM338" s="169"/>
      <c r="AAN338" s="169"/>
      <c r="AAO338" s="169"/>
      <c r="AAP338" s="169"/>
      <c r="AAQ338" s="169"/>
      <c r="AAR338" s="169"/>
      <c r="AAS338" s="169"/>
      <c r="AAT338" s="169"/>
      <c r="AAU338" s="169"/>
      <c r="AAV338" s="169"/>
      <c r="AAW338" s="169"/>
      <c r="AAX338" s="169"/>
      <c r="AAY338" s="169"/>
      <c r="AAZ338" s="169"/>
      <c r="ABA338" s="169"/>
      <c r="ABB338" s="169"/>
      <c r="ABC338" s="169"/>
      <c r="ABD338" s="169"/>
      <c r="ABE338" s="169"/>
      <c r="ABF338" s="169"/>
      <c r="ABG338" s="169"/>
      <c r="ABH338" s="169"/>
      <c r="ABI338" s="169"/>
      <c r="ABJ338" s="169"/>
      <c r="ABK338" s="169"/>
      <c r="ABL338" s="169"/>
      <c r="ABM338" s="169"/>
      <c r="ABN338" s="169"/>
      <c r="ABO338" s="169"/>
      <c r="ABP338" s="169"/>
      <c r="ABQ338" s="169"/>
      <c r="ABR338" s="169"/>
      <c r="ABS338" s="169"/>
      <c r="ABT338" s="169"/>
      <c r="ABU338" s="169"/>
      <c r="ABV338" s="169"/>
      <c r="ABW338" s="169"/>
      <c r="ABX338" s="169"/>
      <c r="ABY338" s="169"/>
      <c r="ABZ338" s="169"/>
      <c r="ACA338" s="169"/>
      <c r="ACB338" s="169"/>
      <c r="ACC338" s="169"/>
      <c r="ACD338" s="169"/>
      <c r="ACE338" s="169"/>
      <c r="ACF338" s="169"/>
      <c r="ACG338" s="169"/>
      <c r="ACH338" s="169"/>
      <c r="ACI338" s="169"/>
      <c r="ACJ338" s="169"/>
      <c r="ACK338" s="169"/>
      <c r="ACL338" s="169"/>
      <c r="ACM338" s="169"/>
      <c r="ACN338" s="169"/>
      <c r="ACO338" s="169"/>
      <c r="ACP338" s="169"/>
      <c r="ACQ338" s="169"/>
      <c r="ACR338" s="389" t="s">
        <v>55</v>
      </c>
      <c r="ACS338" s="389"/>
      <c r="ACT338" s="389"/>
      <c r="ACU338" s="389"/>
      <c r="ACV338" s="389"/>
      <c r="ACW338" s="389"/>
      <c r="ACX338" s="389"/>
      <c r="ACY338" s="389"/>
      <c r="ACZ338" s="389"/>
      <c r="ADA338" s="389"/>
      <c r="ADB338" s="389"/>
      <c r="ADC338" s="169"/>
      <c r="ADD338" s="171"/>
    </row>
    <row r="339" spans="2:784" s="34" customFormat="1" ht="7.5" customHeight="1" x14ac:dyDescent="0.15">
      <c r="Q339" s="35"/>
      <c r="S339" s="99"/>
      <c r="BK339" s="36"/>
      <c r="BL339" s="36"/>
      <c r="BM339" s="36"/>
      <c r="BN339" s="36"/>
      <c r="BO339" s="36"/>
      <c r="BP339" s="36"/>
      <c r="BQ339" s="36"/>
      <c r="BR339" s="36"/>
      <c r="BS339" s="36"/>
      <c r="BT339" s="36"/>
      <c r="BU339" s="36"/>
      <c r="BV339" s="36"/>
      <c r="BW339" s="36"/>
      <c r="BX339" s="36"/>
      <c r="BY339" s="36"/>
      <c r="BZ339" s="102"/>
      <c r="CA339" s="102"/>
      <c r="CB339" s="102"/>
      <c r="CC339" s="102"/>
      <c r="CD339" s="102"/>
      <c r="CE339" s="102"/>
      <c r="CF339" s="102"/>
      <c r="CG339" s="102"/>
      <c r="CH339" s="102"/>
      <c r="CI339" s="102"/>
      <c r="CJ339" s="102"/>
      <c r="CM339" s="60"/>
      <c r="CN339" s="94"/>
      <c r="CO339" s="94"/>
      <c r="CP339" s="94"/>
      <c r="CQ339" s="94"/>
      <c r="CR339" s="94"/>
      <c r="CS339" s="94"/>
      <c r="CT339" s="94"/>
      <c r="CU339" s="94"/>
      <c r="CV339" s="94"/>
      <c r="CW339" s="94"/>
      <c r="CX339" s="94"/>
      <c r="CY339" s="94"/>
      <c r="CZ339" s="94"/>
      <c r="DA339" s="94"/>
      <c r="DB339" s="94"/>
      <c r="DC339" s="94"/>
      <c r="DD339" s="94"/>
      <c r="DE339" s="94"/>
      <c r="DF339" s="60"/>
      <c r="DG339" s="60"/>
      <c r="DH339" s="60"/>
      <c r="DI339" s="60"/>
      <c r="DJ339" s="60"/>
      <c r="DK339" s="60"/>
      <c r="DL339" s="60"/>
      <c r="DM339" s="60"/>
      <c r="DN339" s="60"/>
      <c r="DO339" s="60"/>
      <c r="DP339" s="60"/>
      <c r="DQ339" s="60"/>
      <c r="DR339" s="60"/>
      <c r="DS339" s="60"/>
      <c r="DT339" s="60"/>
      <c r="DU339" s="60"/>
      <c r="DV339" s="60"/>
      <c r="DW339" s="60"/>
      <c r="DX339" s="60"/>
      <c r="DY339" s="60"/>
      <c r="DZ339" s="60"/>
      <c r="EA339" s="60"/>
      <c r="EB339" s="60"/>
      <c r="EC339" s="60"/>
      <c r="ED339" s="60"/>
      <c r="EE339" s="60"/>
      <c r="EF339" s="60"/>
      <c r="EG339" s="60"/>
      <c r="EH339" s="60"/>
      <c r="EI339" s="60"/>
      <c r="EJ339" s="60"/>
      <c r="EK339" s="60"/>
      <c r="EL339" s="60"/>
      <c r="EM339" s="60"/>
      <c r="EN339" s="60"/>
      <c r="EO339" s="60"/>
      <c r="EP339" s="60"/>
      <c r="EQ339" s="60"/>
      <c r="ER339" s="60"/>
      <c r="ES339" s="60"/>
      <c r="ET339" s="60"/>
      <c r="EU339" s="60"/>
      <c r="EV339" s="60"/>
      <c r="EW339" s="60"/>
      <c r="EX339" s="60"/>
      <c r="EY339" s="60"/>
      <c r="EZ339" s="60"/>
      <c r="FA339" s="60"/>
      <c r="FB339" s="60"/>
      <c r="FC339" s="60"/>
      <c r="FD339" s="60"/>
      <c r="FE339" s="60"/>
      <c r="FF339" s="60"/>
      <c r="FG339" s="60"/>
      <c r="FH339" s="60"/>
      <c r="FI339" s="60"/>
      <c r="FJ339" s="60"/>
      <c r="FK339" s="60"/>
      <c r="FL339" s="60"/>
      <c r="FM339" s="60"/>
      <c r="FN339" s="60"/>
      <c r="FO339" s="60"/>
      <c r="FP339" s="60"/>
      <c r="FQ339" s="60"/>
      <c r="FR339" s="60"/>
      <c r="FS339" s="60"/>
      <c r="FT339" s="60"/>
      <c r="FU339" s="60"/>
      <c r="FV339" s="60"/>
      <c r="FW339" s="60"/>
      <c r="FX339" s="60"/>
      <c r="FY339" s="60"/>
      <c r="FZ339" s="60"/>
      <c r="GA339" s="60"/>
      <c r="GB339" s="60"/>
      <c r="GC339" s="60"/>
      <c r="GD339" s="60"/>
      <c r="GE339" s="60"/>
      <c r="GF339" s="60"/>
      <c r="GG339" s="60"/>
      <c r="GH339" s="172"/>
      <c r="GI339" s="172"/>
      <c r="AAC339" s="173"/>
      <c r="AAH339" s="35"/>
      <c r="ACC339" s="36"/>
      <c r="ACD339" s="36"/>
      <c r="ACE339" s="36"/>
      <c r="ACF339" s="36"/>
      <c r="ACG339" s="36"/>
      <c r="ACH339" s="36"/>
      <c r="ACI339" s="36"/>
      <c r="ACJ339" s="36"/>
      <c r="ACK339" s="36"/>
      <c r="ACL339" s="36"/>
      <c r="ACM339" s="36"/>
      <c r="ACN339" s="36"/>
      <c r="ACO339" s="36"/>
      <c r="ACP339" s="36"/>
      <c r="ACQ339" s="36"/>
      <c r="ACR339" s="390"/>
      <c r="ACS339" s="390"/>
      <c r="ACT339" s="390"/>
      <c r="ACU339" s="390"/>
      <c r="ACV339" s="390"/>
      <c r="ACW339" s="390"/>
      <c r="ACX339" s="390"/>
      <c r="ACY339" s="390"/>
      <c r="ACZ339" s="390"/>
      <c r="ADA339" s="390"/>
      <c r="ADB339" s="390"/>
      <c r="ADD339" s="174"/>
    </row>
    <row r="340" spans="2:784" s="36" customFormat="1" ht="7.5" customHeight="1" x14ac:dyDescent="0.15">
      <c r="S340" s="92"/>
      <c r="CM340" s="60"/>
      <c r="CN340" s="94"/>
      <c r="CO340" s="94"/>
      <c r="CP340" s="94"/>
      <c r="CQ340" s="94"/>
      <c r="CR340" s="94"/>
      <c r="CS340" s="94"/>
      <c r="CT340" s="94"/>
      <c r="CU340" s="94"/>
      <c r="CV340" s="94"/>
      <c r="CW340" s="94"/>
      <c r="CX340" s="94"/>
      <c r="CY340" s="94"/>
      <c r="CZ340" s="94"/>
      <c r="DA340" s="94"/>
      <c r="DB340" s="94"/>
      <c r="DC340" s="94"/>
      <c r="DD340" s="94"/>
      <c r="DE340" s="94"/>
      <c r="DF340" s="60"/>
      <c r="DG340" s="60"/>
      <c r="DH340" s="60"/>
      <c r="DI340" s="60"/>
      <c r="DJ340" s="60"/>
      <c r="DK340" s="60"/>
      <c r="DL340" s="60"/>
      <c r="DM340" s="60"/>
      <c r="DN340" s="60"/>
      <c r="DO340" s="60"/>
      <c r="DP340" s="60"/>
      <c r="DQ340" s="60"/>
      <c r="DR340" s="60"/>
      <c r="DS340" s="60"/>
      <c r="DT340" s="60"/>
      <c r="DU340" s="60"/>
      <c r="DV340" s="60"/>
      <c r="DW340" s="60"/>
      <c r="DX340" s="60"/>
      <c r="DY340" s="60"/>
      <c r="DZ340" s="60"/>
      <c r="EA340" s="60"/>
      <c r="EB340" s="60"/>
      <c r="EC340" s="60"/>
      <c r="ED340" s="60"/>
      <c r="EE340" s="60"/>
      <c r="EF340" s="60"/>
      <c r="EG340" s="60"/>
      <c r="EH340" s="60"/>
      <c r="EI340" s="60"/>
      <c r="EJ340" s="60"/>
      <c r="EK340" s="60"/>
      <c r="EL340" s="60"/>
      <c r="EM340" s="60"/>
      <c r="EN340" s="60"/>
      <c r="EO340" s="60"/>
      <c r="EP340" s="60"/>
      <c r="EQ340" s="60"/>
      <c r="ER340" s="60"/>
      <c r="ES340" s="60"/>
      <c r="ET340" s="60"/>
      <c r="EU340" s="60"/>
      <c r="EV340" s="60"/>
      <c r="EW340" s="60"/>
      <c r="EX340" s="60"/>
      <c r="EY340" s="60"/>
      <c r="EZ340" s="60"/>
      <c r="FA340" s="60"/>
      <c r="FB340" s="60"/>
      <c r="FC340" s="60"/>
      <c r="FD340" s="60"/>
      <c r="FE340" s="60"/>
      <c r="FF340" s="60"/>
      <c r="FG340" s="60"/>
      <c r="FH340" s="60"/>
      <c r="FI340" s="60"/>
      <c r="FJ340" s="60"/>
      <c r="FK340" s="60"/>
      <c r="FL340" s="60"/>
      <c r="FM340" s="60"/>
      <c r="FN340" s="60"/>
      <c r="FO340" s="60"/>
      <c r="FP340" s="60"/>
      <c r="FQ340" s="60"/>
      <c r="FR340" s="60"/>
      <c r="FS340" s="60"/>
      <c r="FT340" s="60"/>
      <c r="FU340" s="60"/>
      <c r="FV340" s="60"/>
      <c r="FW340" s="60"/>
      <c r="FX340" s="60"/>
      <c r="FY340" s="60"/>
      <c r="FZ340" s="60"/>
      <c r="GA340" s="60"/>
      <c r="GB340" s="60"/>
      <c r="GC340" s="60"/>
      <c r="GD340" s="60"/>
      <c r="GE340" s="60"/>
      <c r="GF340" s="60"/>
      <c r="GG340" s="60"/>
      <c r="GH340" s="172"/>
      <c r="GI340" s="172"/>
      <c r="AAC340" s="175"/>
      <c r="ADD340" s="176"/>
    </row>
    <row r="341" spans="2:784" s="36" customFormat="1" ht="7.5" customHeight="1" x14ac:dyDescent="0.15">
      <c r="S341" s="92"/>
      <c r="W341" s="37"/>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c r="BC341" s="38"/>
      <c r="BD341" s="38"/>
      <c r="BE341" s="38"/>
      <c r="BF341" s="38"/>
      <c r="BG341" s="38"/>
      <c r="CM341" s="60"/>
      <c r="CN341" s="94"/>
      <c r="CO341" s="94"/>
      <c r="CP341" s="94"/>
      <c r="CQ341" s="94"/>
      <c r="CR341" s="94"/>
      <c r="CS341" s="94"/>
      <c r="CT341" s="94"/>
      <c r="CU341" s="94"/>
      <c r="CV341" s="94"/>
      <c r="CW341" s="94"/>
      <c r="CX341" s="94"/>
      <c r="CY341" s="94"/>
      <c r="CZ341" s="94"/>
      <c r="DA341" s="94"/>
      <c r="DB341" s="94"/>
      <c r="DC341" s="94"/>
      <c r="DD341" s="94"/>
      <c r="DE341" s="94"/>
      <c r="DF341" s="60"/>
      <c r="DG341" s="60"/>
      <c r="DH341" s="60"/>
      <c r="DI341" s="60"/>
      <c r="DJ341" s="60"/>
      <c r="DK341" s="60"/>
      <c r="DL341" s="60"/>
      <c r="DM341" s="60"/>
      <c r="DN341" s="60"/>
      <c r="DO341" s="60"/>
      <c r="DP341" s="60"/>
      <c r="DQ341" s="60"/>
      <c r="DR341" s="60"/>
      <c r="DS341" s="60"/>
      <c r="DT341" s="60"/>
      <c r="DU341" s="60"/>
      <c r="DV341" s="60"/>
      <c r="DW341" s="60"/>
      <c r="DX341" s="60"/>
      <c r="DY341" s="60"/>
      <c r="DZ341" s="60"/>
      <c r="EA341" s="60"/>
      <c r="EB341" s="60"/>
      <c r="EC341" s="60"/>
      <c r="ED341" s="60"/>
      <c r="EE341" s="60"/>
      <c r="EF341" s="60"/>
      <c r="EG341" s="60"/>
      <c r="EH341" s="60"/>
      <c r="EI341" s="60"/>
      <c r="EJ341" s="60"/>
      <c r="EK341" s="60"/>
      <c r="EL341" s="60"/>
      <c r="EM341" s="60"/>
      <c r="EN341" s="60"/>
      <c r="EO341" s="60"/>
      <c r="EP341" s="60"/>
      <c r="EQ341" s="60"/>
      <c r="ER341" s="60"/>
      <c r="ES341" s="60"/>
      <c r="ET341" s="60"/>
      <c r="EU341" s="60"/>
      <c r="EV341" s="60"/>
      <c r="EW341" s="60"/>
      <c r="EX341" s="60"/>
      <c r="EY341" s="60"/>
      <c r="EZ341" s="60"/>
      <c r="FA341" s="60"/>
      <c r="FB341" s="60"/>
      <c r="FC341" s="60"/>
      <c r="FD341" s="60"/>
      <c r="FE341" s="60"/>
      <c r="FF341" s="60"/>
      <c r="FG341" s="60"/>
      <c r="FH341" s="60"/>
      <c r="FI341" s="60"/>
      <c r="FJ341" s="60"/>
      <c r="FK341" s="60"/>
      <c r="FL341" s="60"/>
      <c r="FM341" s="60"/>
      <c r="FN341" s="60"/>
      <c r="FO341" s="60"/>
      <c r="FP341" s="60"/>
      <c r="FQ341" s="60"/>
      <c r="FR341" s="60"/>
      <c r="FS341" s="60"/>
      <c r="FT341" s="60"/>
      <c r="FU341" s="60"/>
      <c r="FV341" s="60"/>
      <c r="FW341" s="60"/>
      <c r="FX341" s="60"/>
      <c r="FY341" s="60"/>
      <c r="FZ341" s="60"/>
      <c r="GA341" s="60"/>
      <c r="GB341" s="60"/>
      <c r="GC341" s="60"/>
      <c r="GD341" s="60"/>
      <c r="GE341" s="60"/>
      <c r="GF341" s="60"/>
      <c r="GG341" s="60"/>
      <c r="GH341" s="172"/>
      <c r="GI341" s="172"/>
      <c r="AAC341" s="175"/>
      <c r="AAN341" s="37"/>
      <c r="AAT341" s="38"/>
      <c r="AAU341" s="38"/>
      <c r="AAV341" s="38"/>
      <c r="AAW341" s="38"/>
      <c r="AAX341" s="38"/>
      <c r="AAY341" s="38"/>
      <c r="AAZ341" s="38"/>
      <c r="ABA341" s="38"/>
      <c r="ABB341" s="38"/>
      <c r="ABC341" s="38"/>
      <c r="ABD341" s="38"/>
      <c r="ABE341" s="38"/>
      <c r="ABF341" s="38"/>
      <c r="ABG341" s="38"/>
      <c r="ABH341" s="38"/>
      <c r="ABI341" s="38"/>
      <c r="ABJ341" s="38"/>
      <c r="ABK341" s="38"/>
      <c r="ABL341" s="38"/>
      <c r="ABM341" s="38"/>
      <c r="ABN341" s="38"/>
      <c r="ABO341" s="38"/>
      <c r="ABP341" s="38"/>
      <c r="ABQ341" s="38"/>
      <c r="ABR341" s="38"/>
      <c r="ABS341" s="38"/>
      <c r="ABT341" s="38"/>
      <c r="ABU341" s="38"/>
      <c r="ABV341" s="38"/>
      <c r="ABW341" s="38"/>
      <c r="ABX341" s="38"/>
      <c r="ABY341" s="38"/>
      <c r="ADD341" s="176"/>
    </row>
    <row r="342" spans="2:784" s="36" customFormat="1" ht="7.5" customHeight="1" x14ac:dyDescent="0.15">
      <c r="S342" s="92"/>
      <c r="AB342" s="38"/>
      <c r="AC342" s="38"/>
      <c r="AD342" s="38"/>
      <c r="AE342" s="38"/>
      <c r="AF342" s="38"/>
      <c r="AG342" s="38"/>
      <c r="AH342" s="38"/>
      <c r="AI342" s="38"/>
      <c r="AJ342" s="38"/>
      <c r="AK342" s="38"/>
      <c r="AL342" s="38"/>
      <c r="AM342" s="38"/>
      <c r="AN342" s="38"/>
      <c r="AO342" s="40"/>
      <c r="AP342" s="40"/>
      <c r="AQ342" s="40"/>
      <c r="AR342" s="40"/>
      <c r="AS342" s="40"/>
      <c r="AT342" s="40"/>
      <c r="AU342" s="40"/>
      <c r="AV342" s="40"/>
      <c r="AW342" s="40"/>
      <c r="AX342" s="40"/>
      <c r="AY342" s="40"/>
      <c r="AZ342" s="40"/>
      <c r="BA342" s="40"/>
      <c r="BB342" s="40"/>
      <c r="BC342" s="40"/>
      <c r="BD342" s="40"/>
      <c r="BE342" s="40"/>
      <c r="BF342" s="40"/>
      <c r="BG342" s="40"/>
      <c r="CM342" s="60"/>
      <c r="CN342" s="94"/>
      <c r="CO342" s="94"/>
      <c r="CP342" s="94"/>
      <c r="CQ342" s="94"/>
      <c r="CR342" s="94"/>
      <c r="CS342" s="94"/>
      <c r="CT342" s="94"/>
      <c r="CU342" s="94"/>
      <c r="CV342" s="94"/>
      <c r="CW342" s="94"/>
      <c r="CX342" s="94"/>
      <c r="CY342" s="94"/>
      <c r="CZ342" s="94"/>
      <c r="DA342" s="94"/>
      <c r="DB342" s="94"/>
      <c r="DC342" s="94"/>
      <c r="DD342" s="94"/>
      <c r="DE342" s="94"/>
      <c r="DF342" s="60"/>
      <c r="DG342" s="60"/>
      <c r="DH342" s="60"/>
      <c r="DI342" s="60"/>
      <c r="DJ342" s="60"/>
      <c r="DK342" s="60"/>
      <c r="DL342" s="60"/>
      <c r="DM342" s="60"/>
      <c r="DN342" s="60"/>
      <c r="DO342" s="60"/>
      <c r="DP342" s="60"/>
      <c r="DQ342" s="60"/>
      <c r="DR342" s="60"/>
      <c r="DS342" s="60"/>
      <c r="DT342" s="60"/>
      <c r="DU342" s="60"/>
      <c r="DV342" s="60"/>
      <c r="DW342" s="60"/>
      <c r="DX342" s="60"/>
      <c r="DY342" s="60"/>
      <c r="DZ342" s="60"/>
      <c r="EA342" s="60"/>
      <c r="EB342" s="60"/>
      <c r="EC342" s="60"/>
      <c r="ED342" s="60"/>
      <c r="EE342" s="60"/>
      <c r="EF342" s="60"/>
      <c r="EG342" s="60"/>
      <c r="EH342" s="60"/>
      <c r="EI342" s="60"/>
      <c r="EJ342" s="60"/>
      <c r="EK342" s="60"/>
      <c r="EL342" s="60"/>
      <c r="EM342" s="60"/>
      <c r="EN342" s="60"/>
      <c r="EO342" s="60"/>
      <c r="EP342" s="60"/>
      <c r="EQ342" s="60"/>
      <c r="ER342" s="60"/>
      <c r="ES342" s="60"/>
      <c r="ET342" s="60"/>
      <c r="EU342" s="60"/>
      <c r="EV342" s="60"/>
      <c r="EW342" s="60"/>
      <c r="EX342" s="60"/>
      <c r="EY342" s="60"/>
      <c r="EZ342" s="60"/>
      <c r="FA342" s="60"/>
      <c r="FB342" s="60"/>
      <c r="FC342" s="60"/>
      <c r="FD342" s="60"/>
      <c r="FE342" s="60"/>
      <c r="FF342" s="60"/>
      <c r="FG342" s="60"/>
      <c r="FH342" s="60"/>
      <c r="FI342" s="60"/>
      <c r="FJ342" s="60"/>
      <c r="FK342" s="60"/>
      <c r="FL342" s="60"/>
      <c r="FM342" s="60"/>
      <c r="FN342" s="60"/>
      <c r="FO342" s="60"/>
      <c r="FP342" s="60"/>
      <c r="FQ342" s="60"/>
      <c r="FR342" s="60"/>
      <c r="FS342" s="60"/>
      <c r="FT342" s="60"/>
      <c r="FU342" s="60"/>
      <c r="FV342" s="60"/>
      <c r="FW342" s="60"/>
      <c r="FX342" s="60"/>
      <c r="FY342" s="60"/>
      <c r="FZ342" s="60"/>
      <c r="GA342" s="60"/>
      <c r="GB342" s="60"/>
      <c r="GC342" s="60"/>
      <c r="GD342" s="60"/>
      <c r="GE342" s="60"/>
      <c r="GF342" s="60"/>
      <c r="GG342" s="60"/>
      <c r="GH342" s="172"/>
      <c r="GI342" s="172"/>
      <c r="AAC342" s="175"/>
      <c r="AAT342" s="38"/>
      <c r="AAU342" s="38"/>
      <c r="AAV342" s="38"/>
      <c r="AAW342" s="38"/>
      <c r="AAX342" s="38"/>
      <c r="AAY342" s="38"/>
      <c r="AAZ342" s="38"/>
      <c r="ABA342" s="38"/>
      <c r="ABB342" s="38"/>
      <c r="ABC342" s="38"/>
      <c r="ABD342" s="38"/>
      <c r="ABE342" s="38"/>
      <c r="ABF342" s="38"/>
      <c r="ABG342" s="391" t="s">
        <v>12</v>
      </c>
      <c r="ABH342" s="391"/>
      <c r="ABI342" s="391"/>
      <c r="ABJ342" s="391"/>
      <c r="ABK342" s="391"/>
      <c r="ABL342" s="391"/>
      <c r="ABM342" s="391"/>
      <c r="ABN342" s="391"/>
      <c r="ABO342" s="391"/>
      <c r="ABP342" s="391"/>
      <c r="ABQ342" s="391"/>
      <c r="ABR342" s="391"/>
      <c r="ABS342" s="391"/>
      <c r="ABT342" s="391"/>
      <c r="ABU342" s="391"/>
      <c r="ABV342" s="391"/>
      <c r="ABW342" s="391"/>
      <c r="ABX342" s="391"/>
      <c r="ABY342" s="391"/>
      <c r="ADD342" s="176"/>
    </row>
    <row r="343" spans="2:784" s="36" customFormat="1" ht="7.5" customHeight="1" x14ac:dyDescent="0.15">
      <c r="S343" s="92"/>
      <c r="W343" s="39"/>
      <c r="AB343" s="38"/>
      <c r="AC343" s="38"/>
      <c r="AD343" s="38"/>
      <c r="AE343" s="38"/>
      <c r="AF343" s="38"/>
      <c r="AG343" s="38"/>
      <c r="AH343" s="38"/>
      <c r="AI343" s="38"/>
      <c r="AJ343" s="38"/>
      <c r="AK343" s="38"/>
      <c r="AL343" s="38"/>
      <c r="AM343" s="38"/>
      <c r="AN343" s="38"/>
      <c r="AO343" s="40"/>
      <c r="AP343" s="40"/>
      <c r="AQ343" s="40"/>
      <c r="AR343" s="40"/>
      <c r="AS343" s="40"/>
      <c r="AT343" s="40"/>
      <c r="AU343" s="40"/>
      <c r="AV343" s="40"/>
      <c r="AW343" s="40"/>
      <c r="AX343" s="40"/>
      <c r="AY343" s="40"/>
      <c r="AZ343" s="40"/>
      <c r="BA343" s="40"/>
      <c r="BB343" s="40"/>
      <c r="BC343" s="40"/>
      <c r="BD343" s="40"/>
      <c r="BE343" s="40"/>
      <c r="BF343" s="40"/>
      <c r="BG343" s="40"/>
      <c r="CM343" s="60"/>
      <c r="CN343" s="94"/>
      <c r="CO343" s="94"/>
      <c r="CP343" s="94"/>
      <c r="CQ343" s="94"/>
      <c r="CR343" s="94"/>
      <c r="CS343" s="94"/>
      <c r="CT343" s="94"/>
      <c r="CU343" s="94"/>
      <c r="CV343" s="94"/>
      <c r="CW343" s="94"/>
      <c r="CX343" s="94"/>
      <c r="CY343" s="94"/>
      <c r="CZ343" s="94"/>
      <c r="DA343" s="94"/>
      <c r="DB343" s="94"/>
      <c r="DC343" s="94"/>
      <c r="DD343" s="94"/>
      <c r="DE343" s="94"/>
      <c r="DF343" s="60"/>
      <c r="DG343" s="60"/>
      <c r="DH343" s="60"/>
      <c r="DI343" s="60"/>
      <c r="DJ343" s="60"/>
      <c r="DK343" s="60"/>
      <c r="DL343" s="60"/>
      <c r="DM343" s="60"/>
      <c r="DN343" s="60"/>
      <c r="DO343" s="60"/>
      <c r="DP343" s="60"/>
      <c r="DQ343" s="60"/>
      <c r="DR343" s="60"/>
      <c r="DS343" s="60"/>
      <c r="DT343" s="60"/>
      <c r="DU343" s="60"/>
      <c r="DV343" s="60"/>
      <c r="DW343" s="60"/>
      <c r="DX343" s="60"/>
      <c r="DY343" s="60"/>
      <c r="DZ343" s="60"/>
      <c r="EA343" s="60"/>
      <c r="EB343" s="60"/>
      <c r="EC343" s="60"/>
      <c r="ED343" s="60"/>
      <c r="EE343" s="60"/>
      <c r="EF343" s="60"/>
      <c r="EG343" s="60"/>
      <c r="EH343" s="60"/>
      <c r="EI343" s="60"/>
      <c r="EJ343" s="60"/>
      <c r="EK343" s="60"/>
      <c r="EL343" s="60"/>
      <c r="EM343" s="60"/>
      <c r="EN343" s="60"/>
      <c r="EO343" s="60"/>
      <c r="EP343" s="60"/>
      <c r="EQ343" s="60"/>
      <c r="ER343" s="60"/>
      <c r="ES343" s="60"/>
      <c r="ET343" s="60"/>
      <c r="EU343" s="60"/>
      <c r="EV343" s="60"/>
      <c r="EW343" s="60"/>
      <c r="EX343" s="60"/>
      <c r="EY343" s="60"/>
      <c r="EZ343" s="60"/>
      <c r="FA343" s="60"/>
      <c r="FB343" s="60"/>
      <c r="FC343" s="60"/>
      <c r="FD343" s="60"/>
      <c r="FE343" s="60"/>
      <c r="FF343" s="60"/>
      <c r="FG343" s="60"/>
      <c r="FH343" s="60"/>
      <c r="FI343" s="60"/>
      <c r="FJ343" s="60"/>
      <c r="FK343" s="60"/>
      <c r="FL343" s="60"/>
      <c r="FM343" s="60"/>
      <c r="FN343" s="60"/>
      <c r="FO343" s="60"/>
      <c r="FP343" s="60"/>
      <c r="FQ343" s="60"/>
      <c r="FR343" s="60"/>
      <c r="FS343" s="60"/>
      <c r="FT343" s="60"/>
      <c r="FU343" s="60"/>
      <c r="FV343" s="60"/>
      <c r="FW343" s="60"/>
      <c r="FX343" s="60"/>
      <c r="FY343" s="60"/>
      <c r="FZ343" s="60"/>
      <c r="GA343" s="60"/>
      <c r="GB343" s="60"/>
      <c r="GC343" s="60"/>
      <c r="GD343" s="60"/>
      <c r="GE343" s="60"/>
      <c r="GF343" s="60"/>
      <c r="GG343" s="60"/>
      <c r="GH343" s="172"/>
      <c r="GI343" s="172"/>
      <c r="AAC343" s="175"/>
      <c r="AAN343" s="39"/>
      <c r="AAT343" s="38"/>
      <c r="AAU343" s="38"/>
      <c r="AAV343" s="38"/>
      <c r="AAW343" s="38"/>
      <c r="AAX343" s="38"/>
      <c r="AAY343" s="38"/>
      <c r="AAZ343" s="38"/>
      <c r="ABA343" s="38"/>
      <c r="ABB343" s="38"/>
      <c r="ABC343" s="38"/>
      <c r="ABD343" s="38"/>
      <c r="ABE343" s="38"/>
      <c r="ABF343" s="38"/>
      <c r="ABG343" s="391"/>
      <c r="ABH343" s="391"/>
      <c r="ABI343" s="391"/>
      <c r="ABJ343" s="391"/>
      <c r="ABK343" s="391"/>
      <c r="ABL343" s="391"/>
      <c r="ABM343" s="391"/>
      <c r="ABN343" s="391"/>
      <c r="ABO343" s="391"/>
      <c r="ABP343" s="391"/>
      <c r="ABQ343" s="391"/>
      <c r="ABR343" s="391"/>
      <c r="ABS343" s="391"/>
      <c r="ABT343" s="391"/>
      <c r="ABU343" s="391"/>
      <c r="ABV343" s="391"/>
      <c r="ABW343" s="391"/>
      <c r="ABX343" s="391"/>
      <c r="ABY343" s="391"/>
      <c r="ADD343" s="176"/>
    </row>
    <row r="344" spans="2:784" s="36" customFormat="1" ht="7.5" customHeight="1" x14ac:dyDescent="0.15">
      <c r="N344" s="39"/>
      <c r="O344" s="39"/>
      <c r="P344" s="39"/>
      <c r="Q344" s="39"/>
      <c r="R344" s="39"/>
      <c r="S344" s="92"/>
      <c r="T344" s="39"/>
      <c r="U344" s="39"/>
      <c r="V344" s="39"/>
      <c r="W344" s="39"/>
      <c r="X344" s="39"/>
      <c r="Y344" s="39"/>
      <c r="Z344" s="39"/>
      <c r="AA344" s="39"/>
      <c r="AB344" s="40"/>
      <c r="AC344" s="40"/>
      <c r="AD344" s="40"/>
      <c r="AE344" s="40"/>
      <c r="AF344" s="40"/>
      <c r="AG344" s="40"/>
      <c r="AH344" s="40"/>
      <c r="AI344" s="40"/>
      <c r="AJ344" s="40"/>
      <c r="AK344" s="40"/>
      <c r="AL344" s="40"/>
      <c r="AM344" s="38"/>
      <c r="AN344" s="38"/>
      <c r="AO344" s="40"/>
      <c r="AP344" s="40"/>
      <c r="AQ344" s="40"/>
      <c r="AR344" s="40"/>
      <c r="AS344" s="40"/>
      <c r="AT344" s="40"/>
      <c r="AU344" s="40"/>
      <c r="AV344" s="40"/>
      <c r="AW344" s="40"/>
      <c r="AX344" s="40"/>
      <c r="AY344" s="40"/>
      <c r="AZ344" s="40"/>
      <c r="BA344" s="40"/>
      <c r="BB344" s="40"/>
      <c r="BC344" s="40"/>
      <c r="BD344" s="40"/>
      <c r="BE344" s="40"/>
      <c r="BF344" s="40"/>
      <c r="BG344" s="40"/>
      <c r="BH344" s="39"/>
      <c r="BI344" s="39"/>
      <c r="BJ344" s="39"/>
      <c r="BK344" s="39"/>
      <c r="BL344" s="39"/>
      <c r="BM344" s="39"/>
      <c r="BN344" s="39"/>
      <c r="BO344" s="39"/>
      <c r="BP344" s="39"/>
      <c r="BQ344" s="39"/>
      <c r="BR344" s="39"/>
      <c r="BS344" s="39"/>
      <c r="BT344" s="39"/>
      <c r="BU344" s="39"/>
      <c r="BV344" s="39"/>
      <c r="BW344" s="39"/>
      <c r="BX344" s="39"/>
      <c r="BY344" s="39"/>
      <c r="BZ344" s="39"/>
      <c r="CA344" s="39"/>
      <c r="CB344" s="39"/>
      <c r="CC344" s="39"/>
      <c r="CD344" s="39"/>
      <c r="CE344" s="39"/>
      <c r="CF344" s="39"/>
      <c r="CG344" s="39"/>
      <c r="CH344" s="39"/>
      <c r="CI344" s="39"/>
      <c r="CM344" s="60"/>
      <c r="CN344" s="94"/>
      <c r="CO344" s="94"/>
      <c r="CP344" s="94"/>
      <c r="CQ344" s="94"/>
      <c r="CR344" s="94"/>
      <c r="CS344" s="94"/>
      <c r="CT344" s="94"/>
      <c r="CU344" s="94"/>
      <c r="CV344" s="94"/>
      <c r="CW344" s="94"/>
      <c r="CX344" s="94"/>
      <c r="CY344" s="94"/>
      <c r="CZ344" s="94"/>
      <c r="DA344" s="94"/>
      <c r="DB344" s="94"/>
      <c r="DC344" s="94"/>
      <c r="DD344" s="94"/>
      <c r="DE344" s="94"/>
      <c r="DF344" s="60"/>
      <c r="DG344" s="60"/>
      <c r="DH344" s="60"/>
      <c r="DI344" s="60"/>
      <c r="DJ344" s="60"/>
      <c r="DK344" s="60"/>
      <c r="DL344" s="60"/>
      <c r="DM344" s="60"/>
      <c r="DN344" s="60"/>
      <c r="DO344" s="60"/>
      <c r="DP344" s="60"/>
      <c r="DQ344" s="60"/>
      <c r="DR344" s="60"/>
      <c r="DS344" s="60"/>
      <c r="DT344" s="60"/>
      <c r="DU344" s="60"/>
      <c r="DV344" s="60"/>
      <c r="DW344" s="60"/>
      <c r="DX344" s="60"/>
      <c r="DY344" s="60"/>
      <c r="DZ344" s="60"/>
      <c r="EA344" s="60"/>
      <c r="EB344" s="60"/>
      <c r="EC344" s="60"/>
      <c r="ED344" s="60"/>
      <c r="EE344" s="60"/>
      <c r="EF344" s="60"/>
      <c r="EG344" s="60"/>
      <c r="EH344" s="60"/>
      <c r="EI344" s="60"/>
      <c r="EJ344" s="60"/>
      <c r="EK344" s="60"/>
      <c r="EL344" s="60"/>
      <c r="EM344" s="60"/>
      <c r="EN344" s="60"/>
      <c r="EO344" s="60"/>
      <c r="EP344" s="60"/>
      <c r="EQ344" s="60"/>
      <c r="ER344" s="60"/>
      <c r="ES344" s="60"/>
      <c r="ET344" s="60"/>
      <c r="EU344" s="60"/>
      <c r="EV344" s="60"/>
      <c r="EW344" s="60"/>
      <c r="EX344" s="60"/>
      <c r="EY344" s="60"/>
      <c r="EZ344" s="60"/>
      <c r="FA344" s="60"/>
      <c r="FB344" s="60"/>
      <c r="FC344" s="60"/>
      <c r="FD344" s="60"/>
      <c r="FE344" s="60"/>
      <c r="FF344" s="60"/>
      <c r="FG344" s="60"/>
      <c r="FH344" s="60"/>
      <c r="FI344" s="60"/>
      <c r="FJ344" s="60"/>
      <c r="FK344" s="60"/>
      <c r="FL344" s="60"/>
      <c r="FM344" s="60"/>
      <c r="FN344" s="60"/>
      <c r="FO344" s="60"/>
      <c r="FP344" s="60"/>
      <c r="FQ344" s="60"/>
      <c r="FR344" s="60"/>
      <c r="FS344" s="60"/>
      <c r="FT344" s="60"/>
      <c r="FU344" s="60"/>
      <c r="FV344" s="60"/>
      <c r="FW344" s="60"/>
      <c r="FX344" s="60"/>
      <c r="FY344" s="60"/>
      <c r="FZ344" s="60"/>
      <c r="GA344" s="60"/>
      <c r="GB344" s="60"/>
      <c r="GC344" s="60"/>
      <c r="GD344" s="60"/>
      <c r="GE344" s="60"/>
      <c r="GF344" s="60"/>
      <c r="GG344" s="60"/>
      <c r="GH344" s="172"/>
      <c r="GI344" s="172"/>
      <c r="AAC344" s="175"/>
      <c r="AAD344" s="362" t="s">
        <v>174</v>
      </c>
      <c r="AAE344" s="362"/>
      <c r="AAF344" s="362"/>
      <c r="AAG344" s="362"/>
      <c r="AAH344" s="362"/>
      <c r="AAI344" s="362"/>
      <c r="AAJ344" s="362"/>
      <c r="AAK344" s="362"/>
      <c r="AAL344" s="362"/>
      <c r="AAM344" s="362"/>
      <c r="AAN344" s="362"/>
      <c r="AAO344" s="362"/>
      <c r="AAP344" s="362"/>
      <c r="AAQ344" s="362"/>
      <c r="AAR344" s="362"/>
      <c r="AAS344" s="362"/>
      <c r="AAT344" s="362"/>
      <c r="AAU344" s="362"/>
      <c r="AAV344" s="362"/>
      <c r="AAW344" s="362"/>
      <c r="AAX344" s="362"/>
      <c r="AAY344" s="362"/>
      <c r="AAZ344" s="362"/>
      <c r="ABA344" s="362"/>
      <c r="ABB344" s="362"/>
      <c r="ABC344" s="362"/>
      <c r="ABD344" s="362"/>
      <c r="ABE344" s="38"/>
      <c r="ABF344" s="38"/>
      <c r="ABG344" s="391"/>
      <c r="ABH344" s="391"/>
      <c r="ABI344" s="391"/>
      <c r="ABJ344" s="391"/>
      <c r="ABK344" s="391"/>
      <c r="ABL344" s="391"/>
      <c r="ABM344" s="391"/>
      <c r="ABN344" s="391"/>
      <c r="ABO344" s="391"/>
      <c r="ABP344" s="391"/>
      <c r="ABQ344" s="391"/>
      <c r="ABR344" s="391"/>
      <c r="ABS344" s="391"/>
      <c r="ABT344" s="391"/>
      <c r="ABU344" s="391"/>
      <c r="ABV344" s="391"/>
      <c r="ABW344" s="391"/>
      <c r="ABX344" s="391"/>
      <c r="ABY344" s="391"/>
      <c r="ABZ344" s="39"/>
      <c r="ACA344" s="39"/>
      <c r="ACB344" s="39"/>
      <c r="ACC344" s="39"/>
      <c r="ACD344" s="39"/>
      <c r="ACE344" s="39"/>
      <c r="ACF344" s="39"/>
      <c r="ACG344" s="39"/>
      <c r="ACH344" s="39"/>
      <c r="ACI344" s="39"/>
      <c r="ACJ344" s="39"/>
      <c r="ACK344" s="39"/>
      <c r="ACL344" s="39"/>
      <c r="ACM344" s="39"/>
      <c r="ACN344" s="39"/>
      <c r="ACO344" s="39"/>
      <c r="ACP344" s="39"/>
      <c r="ACQ344" s="39"/>
      <c r="ACR344" s="39"/>
      <c r="ACS344" s="39"/>
      <c r="ACT344" s="39"/>
      <c r="ACU344" s="39"/>
      <c r="ACV344" s="39"/>
      <c r="ACW344" s="39"/>
      <c r="ACX344" s="39"/>
      <c r="ACY344" s="39"/>
      <c r="ACZ344" s="39"/>
      <c r="ADA344" s="39"/>
      <c r="ADD344" s="176"/>
    </row>
    <row r="345" spans="2:784" s="36" customFormat="1" ht="7.5" customHeight="1" x14ac:dyDescent="0.15">
      <c r="M345" s="39"/>
      <c r="R345" s="39"/>
      <c r="S345" s="92"/>
      <c r="X345" s="39"/>
      <c r="Y345" s="39"/>
      <c r="Z345" s="39"/>
      <c r="AA345" s="39"/>
      <c r="AB345" s="40"/>
      <c r="AC345" s="40"/>
      <c r="AD345" s="40"/>
      <c r="AE345" s="40"/>
      <c r="AF345" s="40"/>
      <c r="AG345" s="40"/>
      <c r="AH345" s="40"/>
      <c r="AI345" s="40"/>
      <c r="AJ345" s="40"/>
      <c r="AK345" s="40"/>
      <c r="AL345" s="40"/>
      <c r="AM345" s="38"/>
      <c r="AN345" s="38"/>
      <c r="AO345" s="40"/>
      <c r="AP345" s="40"/>
      <c r="AQ345" s="40"/>
      <c r="AR345" s="40"/>
      <c r="AS345" s="40"/>
      <c r="AT345" s="40"/>
      <c r="AU345" s="40"/>
      <c r="AV345" s="40"/>
      <c r="AW345" s="40"/>
      <c r="AX345" s="40"/>
      <c r="AY345" s="40"/>
      <c r="AZ345" s="40"/>
      <c r="BA345" s="40"/>
      <c r="BB345" s="40"/>
      <c r="BC345" s="40"/>
      <c r="BD345" s="40"/>
      <c r="BE345" s="40"/>
      <c r="BF345" s="40"/>
      <c r="BG345" s="40"/>
      <c r="BH345" s="39"/>
      <c r="BI345" s="39"/>
      <c r="BJ345" s="39"/>
      <c r="BK345" s="39"/>
      <c r="BL345" s="39"/>
      <c r="BM345" s="39"/>
      <c r="BN345" s="39"/>
      <c r="BO345" s="39"/>
      <c r="BP345" s="39"/>
      <c r="BQ345" s="39"/>
      <c r="BR345" s="39"/>
      <c r="BS345" s="39"/>
      <c r="BT345" s="39"/>
      <c r="BU345" s="39"/>
      <c r="BV345" s="39"/>
      <c r="BW345" s="39"/>
      <c r="BX345" s="39"/>
      <c r="BY345" s="39"/>
      <c r="BZ345" s="39"/>
      <c r="CA345" s="39"/>
      <c r="CB345" s="39"/>
      <c r="CC345" s="39"/>
      <c r="CD345" s="39"/>
      <c r="CE345" s="39"/>
      <c r="CF345" s="39"/>
      <c r="CG345" s="39"/>
      <c r="CH345" s="39"/>
      <c r="CI345" s="39"/>
      <c r="CM345" s="60"/>
      <c r="CN345" s="94"/>
      <c r="CO345" s="94"/>
      <c r="CP345" s="94"/>
      <c r="CQ345" s="94"/>
      <c r="CR345" s="94"/>
      <c r="CS345" s="94"/>
      <c r="CT345" s="94"/>
      <c r="CU345" s="94"/>
      <c r="CV345" s="94"/>
      <c r="CW345" s="94"/>
      <c r="CX345" s="94"/>
      <c r="CY345" s="94"/>
      <c r="CZ345" s="94"/>
      <c r="DA345" s="94"/>
      <c r="DB345" s="94"/>
      <c r="DC345" s="94"/>
      <c r="DD345" s="94"/>
      <c r="DE345" s="94"/>
      <c r="DF345" s="60"/>
      <c r="DG345" s="60"/>
      <c r="DH345" s="60"/>
      <c r="DI345" s="60"/>
      <c r="DJ345" s="60"/>
      <c r="DK345" s="60"/>
      <c r="DL345" s="60"/>
      <c r="DM345" s="60"/>
      <c r="DN345" s="60"/>
      <c r="DO345" s="60"/>
      <c r="DP345" s="60"/>
      <c r="DQ345" s="60"/>
      <c r="DR345" s="60"/>
      <c r="DS345" s="60"/>
      <c r="DT345" s="60"/>
      <c r="DU345" s="60"/>
      <c r="DV345" s="60"/>
      <c r="DW345" s="60"/>
      <c r="DX345" s="60"/>
      <c r="DY345" s="60"/>
      <c r="DZ345" s="60"/>
      <c r="EA345" s="60"/>
      <c r="EB345" s="60"/>
      <c r="EC345" s="60"/>
      <c r="ED345" s="60"/>
      <c r="EE345" s="60"/>
      <c r="EF345" s="60"/>
      <c r="EG345" s="60"/>
      <c r="EH345" s="60"/>
      <c r="EI345" s="60"/>
      <c r="EJ345" s="60"/>
      <c r="EK345" s="60"/>
      <c r="EL345" s="60"/>
      <c r="EM345" s="60"/>
      <c r="EN345" s="60"/>
      <c r="EO345" s="60"/>
      <c r="EP345" s="60"/>
      <c r="EQ345" s="60"/>
      <c r="ER345" s="60"/>
      <c r="ES345" s="60"/>
      <c r="ET345" s="60"/>
      <c r="EU345" s="60"/>
      <c r="EV345" s="60"/>
      <c r="EW345" s="60"/>
      <c r="EX345" s="60"/>
      <c r="EY345" s="60"/>
      <c r="EZ345" s="60"/>
      <c r="FA345" s="60"/>
      <c r="FB345" s="60"/>
      <c r="FC345" s="60"/>
      <c r="FD345" s="60"/>
      <c r="FE345" s="60"/>
      <c r="FF345" s="60"/>
      <c r="FG345" s="60"/>
      <c r="FH345" s="60"/>
      <c r="FI345" s="60"/>
      <c r="FJ345" s="60"/>
      <c r="FK345" s="60"/>
      <c r="FL345" s="60"/>
      <c r="FM345" s="60"/>
      <c r="FN345" s="60"/>
      <c r="FO345" s="60"/>
      <c r="FP345" s="60"/>
      <c r="FQ345" s="60"/>
      <c r="FR345" s="60"/>
      <c r="FS345" s="60"/>
      <c r="FT345" s="60"/>
      <c r="FU345" s="60"/>
      <c r="FV345" s="60"/>
      <c r="FW345" s="60"/>
      <c r="FX345" s="60"/>
      <c r="FY345" s="60"/>
      <c r="FZ345" s="60"/>
      <c r="GA345" s="60"/>
      <c r="GB345" s="60"/>
      <c r="GC345" s="60"/>
      <c r="GD345" s="60"/>
      <c r="GE345" s="60"/>
      <c r="GF345" s="60"/>
      <c r="GG345" s="60"/>
      <c r="GH345" s="172"/>
      <c r="GI345" s="172"/>
      <c r="AAC345" s="175"/>
      <c r="AAD345" s="362"/>
      <c r="AAE345" s="362"/>
      <c r="AAF345" s="362"/>
      <c r="AAG345" s="362"/>
      <c r="AAH345" s="362"/>
      <c r="AAI345" s="362"/>
      <c r="AAJ345" s="362"/>
      <c r="AAK345" s="362"/>
      <c r="AAL345" s="362"/>
      <c r="AAM345" s="362"/>
      <c r="AAN345" s="362"/>
      <c r="AAO345" s="362"/>
      <c r="AAP345" s="362"/>
      <c r="AAQ345" s="362"/>
      <c r="AAR345" s="362"/>
      <c r="AAS345" s="362"/>
      <c r="AAT345" s="362"/>
      <c r="AAU345" s="362"/>
      <c r="AAV345" s="362"/>
      <c r="AAW345" s="362"/>
      <c r="AAX345" s="362"/>
      <c r="AAY345" s="362"/>
      <c r="AAZ345" s="362"/>
      <c r="ABA345" s="362"/>
      <c r="ABB345" s="362"/>
      <c r="ABC345" s="362"/>
      <c r="ABD345" s="362"/>
      <c r="ABE345" s="38"/>
      <c r="ABF345" s="38"/>
      <c r="ABG345" s="391"/>
      <c r="ABH345" s="391"/>
      <c r="ABI345" s="391"/>
      <c r="ABJ345" s="391"/>
      <c r="ABK345" s="391"/>
      <c r="ABL345" s="391"/>
      <c r="ABM345" s="391"/>
      <c r="ABN345" s="391"/>
      <c r="ABO345" s="391"/>
      <c r="ABP345" s="391"/>
      <c r="ABQ345" s="391"/>
      <c r="ABR345" s="391"/>
      <c r="ABS345" s="391"/>
      <c r="ABT345" s="391"/>
      <c r="ABU345" s="391"/>
      <c r="ABV345" s="391"/>
      <c r="ABW345" s="391"/>
      <c r="ABX345" s="391"/>
      <c r="ABY345" s="391"/>
      <c r="ABZ345" s="39"/>
      <c r="ACA345" s="39"/>
      <c r="ACB345" s="39"/>
      <c r="ACC345" s="39"/>
      <c r="ACD345" s="39"/>
      <c r="ACE345" s="39"/>
      <c r="ACF345" s="39"/>
      <c r="ACG345" s="39"/>
      <c r="ACH345" s="39"/>
      <c r="ACI345" s="39"/>
      <c r="ACJ345" s="39"/>
      <c r="ACK345" s="39"/>
      <c r="ACL345" s="39"/>
      <c r="ACM345" s="39"/>
      <c r="ACN345" s="39"/>
      <c r="ACO345" s="39"/>
      <c r="ACP345" s="39"/>
      <c r="ACQ345" s="39"/>
      <c r="ACR345" s="39"/>
      <c r="ACS345" s="39"/>
      <c r="ACT345" s="39"/>
      <c r="ACU345" s="39"/>
      <c r="ACV345" s="39"/>
      <c r="ACW345" s="39"/>
      <c r="ACX345" s="39"/>
      <c r="ACY345" s="39"/>
      <c r="ACZ345" s="39"/>
      <c r="ADA345" s="39"/>
      <c r="ADD345" s="176"/>
    </row>
    <row r="346" spans="2:784" s="36" customFormat="1" ht="7.5" customHeight="1" x14ac:dyDescent="0.15">
      <c r="M346" s="39"/>
      <c r="R346" s="39"/>
      <c r="S346" s="92"/>
      <c r="X346" s="39"/>
      <c r="Y346" s="39"/>
      <c r="Z346" s="39"/>
      <c r="AA346" s="39"/>
      <c r="AB346" s="40"/>
      <c r="AC346" s="40"/>
      <c r="AD346" s="40"/>
      <c r="AE346" s="40"/>
      <c r="AF346" s="40"/>
      <c r="AG346" s="40"/>
      <c r="AH346" s="40"/>
      <c r="AI346" s="40"/>
      <c r="AJ346" s="40"/>
      <c r="AK346" s="40"/>
      <c r="AL346" s="40"/>
      <c r="AM346" s="38"/>
      <c r="AN346" s="38"/>
      <c r="AO346" s="40"/>
      <c r="AP346" s="40"/>
      <c r="AQ346" s="40"/>
      <c r="AR346" s="40"/>
      <c r="AS346" s="40"/>
      <c r="AT346" s="40"/>
      <c r="AU346" s="40"/>
      <c r="AV346" s="40"/>
      <c r="AW346" s="40"/>
      <c r="AX346" s="40"/>
      <c r="AY346" s="40"/>
      <c r="AZ346" s="40"/>
      <c r="BA346" s="40"/>
      <c r="BB346" s="40"/>
      <c r="BC346" s="40"/>
      <c r="BD346" s="40"/>
      <c r="BE346" s="40"/>
      <c r="BF346" s="40"/>
      <c r="BG346" s="40"/>
      <c r="BH346" s="39"/>
      <c r="BI346" s="39"/>
      <c r="BJ346" s="39"/>
      <c r="BK346" s="39"/>
      <c r="BL346" s="39"/>
      <c r="BM346" s="39"/>
      <c r="BN346" s="39"/>
      <c r="BO346" s="39"/>
      <c r="BP346" s="39"/>
      <c r="BQ346" s="39"/>
      <c r="BR346" s="39"/>
      <c r="BS346" s="39"/>
      <c r="BT346" s="39"/>
      <c r="BU346" s="39"/>
      <c r="BV346" s="39"/>
      <c r="BW346" s="39"/>
      <c r="BX346" s="39"/>
      <c r="BY346" s="39"/>
      <c r="BZ346" s="39"/>
      <c r="CA346" s="39"/>
      <c r="CB346" s="39"/>
      <c r="CC346" s="39"/>
      <c r="CD346" s="39"/>
      <c r="CE346" s="39"/>
      <c r="CF346" s="39"/>
      <c r="CG346" s="39"/>
      <c r="CH346" s="39"/>
      <c r="CI346" s="39"/>
      <c r="CM346" s="60"/>
      <c r="CN346" s="94"/>
      <c r="CO346" s="94"/>
      <c r="CP346" s="94"/>
      <c r="CQ346" s="94"/>
      <c r="CR346" s="94"/>
      <c r="CS346" s="94"/>
      <c r="CT346" s="94"/>
      <c r="CU346" s="94"/>
      <c r="CV346" s="94"/>
      <c r="CW346" s="94"/>
      <c r="CX346" s="94"/>
      <c r="CY346" s="94"/>
      <c r="CZ346" s="94"/>
      <c r="DA346" s="94"/>
      <c r="DB346" s="94"/>
      <c r="DC346" s="94"/>
      <c r="DD346" s="94"/>
      <c r="DE346" s="94"/>
      <c r="DF346" s="60"/>
      <c r="DG346" s="60"/>
      <c r="DH346" s="60"/>
      <c r="DI346" s="60"/>
      <c r="DJ346" s="60"/>
      <c r="DK346" s="60"/>
      <c r="DL346" s="60"/>
      <c r="DM346" s="60"/>
      <c r="DN346" s="60"/>
      <c r="DO346" s="60"/>
      <c r="DP346" s="60"/>
      <c r="DQ346" s="60"/>
      <c r="DR346" s="60"/>
      <c r="DS346" s="60"/>
      <c r="DT346" s="60"/>
      <c r="DU346" s="60"/>
      <c r="DV346" s="60"/>
      <c r="DW346" s="60"/>
      <c r="DX346" s="60"/>
      <c r="DY346" s="60"/>
      <c r="DZ346" s="60"/>
      <c r="EA346" s="60"/>
      <c r="EB346" s="60"/>
      <c r="EC346" s="60"/>
      <c r="ED346" s="60"/>
      <c r="EE346" s="60"/>
      <c r="EF346" s="60"/>
      <c r="EG346" s="60"/>
      <c r="EH346" s="60"/>
      <c r="EI346" s="60"/>
      <c r="EJ346" s="60"/>
      <c r="EK346" s="60"/>
      <c r="EL346" s="60"/>
      <c r="EM346" s="60"/>
      <c r="EN346" s="60"/>
      <c r="EO346" s="60"/>
      <c r="EP346" s="60"/>
      <c r="EQ346" s="60"/>
      <c r="ER346" s="60"/>
      <c r="ES346" s="60"/>
      <c r="ET346" s="60"/>
      <c r="EU346" s="60"/>
      <c r="EV346" s="60"/>
      <c r="EW346" s="60"/>
      <c r="EX346" s="60"/>
      <c r="EY346" s="60"/>
      <c r="EZ346" s="60"/>
      <c r="FA346" s="60"/>
      <c r="FB346" s="60"/>
      <c r="FC346" s="60"/>
      <c r="FD346" s="60"/>
      <c r="FE346" s="60"/>
      <c r="FF346" s="60"/>
      <c r="FG346" s="60"/>
      <c r="FH346" s="60"/>
      <c r="FI346" s="60"/>
      <c r="FJ346" s="60"/>
      <c r="FK346" s="60"/>
      <c r="FL346" s="60"/>
      <c r="FM346" s="60"/>
      <c r="FN346" s="60"/>
      <c r="FO346" s="60"/>
      <c r="FP346" s="60"/>
      <c r="FQ346" s="60"/>
      <c r="FR346" s="60"/>
      <c r="FS346" s="60"/>
      <c r="FT346" s="60"/>
      <c r="FU346" s="60"/>
      <c r="FV346" s="60"/>
      <c r="FW346" s="60"/>
      <c r="FX346" s="60"/>
      <c r="FY346" s="60"/>
      <c r="FZ346" s="60"/>
      <c r="GA346" s="60"/>
      <c r="GB346" s="60"/>
      <c r="GC346" s="60"/>
      <c r="GD346" s="60"/>
      <c r="GE346" s="60"/>
      <c r="GF346" s="60"/>
      <c r="GG346" s="60"/>
      <c r="GH346" s="172"/>
      <c r="GI346" s="172"/>
      <c r="AAC346" s="175"/>
      <c r="AAD346" s="362"/>
      <c r="AAE346" s="362"/>
      <c r="AAF346" s="362"/>
      <c r="AAG346" s="362"/>
      <c r="AAH346" s="362"/>
      <c r="AAI346" s="362"/>
      <c r="AAJ346" s="362"/>
      <c r="AAK346" s="362"/>
      <c r="AAL346" s="362"/>
      <c r="AAM346" s="362"/>
      <c r="AAN346" s="362"/>
      <c r="AAO346" s="362"/>
      <c r="AAP346" s="362"/>
      <c r="AAQ346" s="362"/>
      <c r="AAR346" s="362"/>
      <c r="AAS346" s="362"/>
      <c r="AAT346" s="362"/>
      <c r="AAU346" s="362"/>
      <c r="AAV346" s="362"/>
      <c r="AAW346" s="362"/>
      <c r="AAX346" s="362"/>
      <c r="AAY346" s="362"/>
      <c r="AAZ346" s="362"/>
      <c r="ABA346" s="362"/>
      <c r="ABB346" s="362"/>
      <c r="ABC346" s="362"/>
      <c r="ABD346" s="362"/>
      <c r="ABE346" s="38"/>
      <c r="ABF346" s="38"/>
      <c r="ABG346" s="391" t="s">
        <v>11</v>
      </c>
      <c r="ABH346" s="391"/>
      <c r="ABI346" s="391"/>
      <c r="ABJ346" s="391"/>
      <c r="ABK346" s="391"/>
      <c r="ABL346" s="391"/>
      <c r="ABM346" s="391"/>
      <c r="ABN346" s="391"/>
      <c r="ABO346" s="391"/>
      <c r="ABP346" s="391"/>
      <c r="ABQ346" s="391"/>
      <c r="ABR346" s="391"/>
      <c r="ABS346" s="391"/>
      <c r="ABT346" s="391"/>
      <c r="ABU346" s="391"/>
      <c r="ABV346" s="391"/>
      <c r="ABW346" s="391"/>
      <c r="ABX346" s="391"/>
      <c r="ABY346" s="391"/>
      <c r="ABZ346" s="39"/>
      <c r="ACA346" s="39"/>
      <c r="ACB346" s="39"/>
      <c r="ACC346" s="39"/>
      <c r="ACD346" s="39"/>
      <c r="ACE346" s="39"/>
      <c r="ACF346" s="39"/>
      <c r="ACG346" s="39"/>
      <c r="ACH346" s="39"/>
      <c r="ACI346" s="39"/>
      <c r="ACJ346" s="39"/>
      <c r="ACK346" s="39"/>
      <c r="ACL346" s="39"/>
      <c r="ACM346" s="39"/>
      <c r="ACN346" s="39"/>
      <c r="ACO346" s="39"/>
      <c r="ACP346" s="39"/>
      <c r="ACQ346" s="39"/>
      <c r="ACR346" s="39"/>
      <c r="ACS346" s="39"/>
      <c r="ACT346" s="39"/>
      <c r="ACU346" s="39"/>
      <c r="ACV346" s="39"/>
      <c r="ACW346" s="39"/>
      <c r="ACX346" s="39"/>
      <c r="ACY346" s="39"/>
      <c r="ACZ346" s="39"/>
      <c r="ADA346" s="39"/>
      <c r="ADD346" s="176"/>
    </row>
    <row r="347" spans="2:784" s="36" customFormat="1" ht="7.5" customHeight="1" x14ac:dyDescent="0.15">
      <c r="M347" s="39"/>
      <c r="R347" s="39"/>
      <c r="S347" s="92"/>
      <c r="X347" s="39"/>
      <c r="Y347" s="39"/>
      <c r="Z347" s="39"/>
      <c r="AA347" s="39"/>
      <c r="AB347" s="40"/>
      <c r="AC347" s="40"/>
      <c r="AD347" s="40"/>
      <c r="AE347" s="40"/>
      <c r="AF347" s="40"/>
      <c r="AG347" s="40"/>
      <c r="AH347" s="40"/>
      <c r="AI347" s="40"/>
      <c r="AJ347" s="40"/>
      <c r="AK347" s="40"/>
      <c r="AL347" s="40"/>
      <c r="AM347" s="38"/>
      <c r="AN347" s="38"/>
      <c r="AO347" s="40"/>
      <c r="AP347" s="40"/>
      <c r="AQ347" s="40"/>
      <c r="AR347" s="40"/>
      <c r="AS347" s="40"/>
      <c r="AT347" s="40"/>
      <c r="AU347" s="40"/>
      <c r="AV347" s="40"/>
      <c r="AW347" s="40"/>
      <c r="AX347" s="40"/>
      <c r="AY347" s="40"/>
      <c r="AZ347" s="40"/>
      <c r="BA347" s="40"/>
      <c r="BB347" s="40"/>
      <c r="BC347" s="40"/>
      <c r="BD347" s="40"/>
      <c r="BE347" s="40"/>
      <c r="BF347" s="40"/>
      <c r="BG347" s="40"/>
      <c r="BH347" s="39"/>
      <c r="BI347" s="39"/>
      <c r="BJ347" s="39"/>
      <c r="BK347" s="39"/>
      <c r="BL347" s="39"/>
      <c r="BM347" s="39"/>
      <c r="BN347" s="39"/>
      <c r="BO347" s="39"/>
      <c r="BP347" s="39"/>
      <c r="BQ347" s="39"/>
      <c r="BR347" s="39"/>
      <c r="BS347" s="39"/>
      <c r="BT347" s="39"/>
      <c r="BU347" s="39"/>
      <c r="BV347" s="39"/>
      <c r="BW347" s="39"/>
      <c r="BX347" s="39"/>
      <c r="BY347" s="39"/>
      <c r="BZ347" s="39"/>
      <c r="CA347" s="39"/>
      <c r="CB347" s="39"/>
      <c r="CC347" s="39"/>
      <c r="CD347" s="39"/>
      <c r="CE347" s="39"/>
      <c r="CF347" s="39"/>
      <c r="CG347" s="39"/>
      <c r="CH347" s="39"/>
      <c r="CI347" s="39"/>
      <c r="CM347" s="60"/>
      <c r="CN347" s="94"/>
      <c r="CO347" s="94"/>
      <c r="CP347" s="94"/>
      <c r="CQ347" s="94"/>
      <c r="CR347" s="94"/>
      <c r="CS347" s="94"/>
      <c r="CT347" s="94"/>
      <c r="CU347" s="94"/>
      <c r="CV347" s="94"/>
      <c r="CW347" s="94"/>
      <c r="CX347" s="94"/>
      <c r="CY347" s="94"/>
      <c r="CZ347" s="94"/>
      <c r="DA347" s="94"/>
      <c r="DB347" s="94"/>
      <c r="DC347" s="94"/>
      <c r="DD347" s="94"/>
      <c r="DE347" s="94"/>
      <c r="DF347" s="60"/>
      <c r="DG347" s="60"/>
      <c r="DH347" s="60"/>
      <c r="DI347" s="60"/>
      <c r="DJ347" s="60"/>
      <c r="DK347" s="60"/>
      <c r="DL347" s="60"/>
      <c r="DM347" s="60"/>
      <c r="DN347" s="60"/>
      <c r="DO347" s="60"/>
      <c r="DP347" s="60"/>
      <c r="DQ347" s="60"/>
      <c r="DR347" s="60"/>
      <c r="DS347" s="60"/>
      <c r="DT347" s="60"/>
      <c r="DU347" s="60"/>
      <c r="DV347" s="60"/>
      <c r="DW347" s="60"/>
      <c r="DX347" s="60"/>
      <c r="DY347" s="60"/>
      <c r="DZ347" s="60"/>
      <c r="EA347" s="60"/>
      <c r="EB347" s="60"/>
      <c r="EC347" s="60"/>
      <c r="ED347" s="60"/>
      <c r="EE347" s="60"/>
      <c r="EF347" s="60"/>
      <c r="EG347" s="60"/>
      <c r="EH347" s="60"/>
      <c r="EI347" s="60"/>
      <c r="EJ347" s="60"/>
      <c r="EK347" s="60"/>
      <c r="EL347" s="60"/>
      <c r="EM347" s="60"/>
      <c r="EN347" s="60"/>
      <c r="EO347" s="60"/>
      <c r="EP347" s="60"/>
      <c r="EQ347" s="60"/>
      <c r="ER347" s="60"/>
      <c r="ES347" s="60"/>
      <c r="ET347" s="60"/>
      <c r="EU347" s="60"/>
      <c r="EV347" s="60"/>
      <c r="EW347" s="60"/>
      <c r="EX347" s="60"/>
      <c r="EY347" s="60"/>
      <c r="EZ347" s="60"/>
      <c r="FA347" s="60"/>
      <c r="FB347" s="60"/>
      <c r="FC347" s="60"/>
      <c r="FD347" s="60"/>
      <c r="FE347" s="60"/>
      <c r="FF347" s="60"/>
      <c r="FG347" s="60"/>
      <c r="FH347" s="60"/>
      <c r="FI347" s="60"/>
      <c r="FJ347" s="60"/>
      <c r="FK347" s="60"/>
      <c r="FL347" s="60"/>
      <c r="FM347" s="60"/>
      <c r="FN347" s="60"/>
      <c r="FO347" s="60"/>
      <c r="FP347" s="60"/>
      <c r="FQ347" s="60"/>
      <c r="FR347" s="60"/>
      <c r="FS347" s="60"/>
      <c r="FT347" s="60"/>
      <c r="FU347" s="60"/>
      <c r="FV347" s="60"/>
      <c r="FW347" s="60"/>
      <c r="FX347" s="60"/>
      <c r="FY347" s="60"/>
      <c r="FZ347" s="60"/>
      <c r="GA347" s="60"/>
      <c r="GB347" s="60"/>
      <c r="GC347" s="60"/>
      <c r="GD347" s="60"/>
      <c r="GE347" s="60"/>
      <c r="GF347" s="60"/>
      <c r="GG347" s="60"/>
      <c r="GH347" s="172"/>
      <c r="GI347" s="172"/>
      <c r="AAC347" s="175"/>
      <c r="AAD347" s="362"/>
      <c r="AAE347" s="362"/>
      <c r="AAF347" s="362"/>
      <c r="AAG347" s="362"/>
      <c r="AAH347" s="362"/>
      <c r="AAI347" s="362"/>
      <c r="AAJ347" s="362"/>
      <c r="AAK347" s="362"/>
      <c r="AAL347" s="362"/>
      <c r="AAM347" s="362"/>
      <c r="AAN347" s="362"/>
      <c r="AAO347" s="362"/>
      <c r="AAP347" s="362"/>
      <c r="AAQ347" s="362"/>
      <c r="AAR347" s="362"/>
      <c r="AAS347" s="362"/>
      <c r="AAT347" s="362"/>
      <c r="AAU347" s="362"/>
      <c r="AAV347" s="362"/>
      <c r="AAW347" s="362"/>
      <c r="AAX347" s="362"/>
      <c r="AAY347" s="362"/>
      <c r="AAZ347" s="362"/>
      <c r="ABA347" s="362"/>
      <c r="ABB347" s="362"/>
      <c r="ABC347" s="362"/>
      <c r="ABD347" s="362"/>
      <c r="ABE347" s="38"/>
      <c r="ABF347" s="38"/>
      <c r="ABG347" s="391"/>
      <c r="ABH347" s="391"/>
      <c r="ABI347" s="391"/>
      <c r="ABJ347" s="391"/>
      <c r="ABK347" s="391"/>
      <c r="ABL347" s="391"/>
      <c r="ABM347" s="391"/>
      <c r="ABN347" s="391"/>
      <c r="ABO347" s="391"/>
      <c r="ABP347" s="391"/>
      <c r="ABQ347" s="391"/>
      <c r="ABR347" s="391"/>
      <c r="ABS347" s="391"/>
      <c r="ABT347" s="391"/>
      <c r="ABU347" s="391"/>
      <c r="ABV347" s="391"/>
      <c r="ABW347" s="391"/>
      <c r="ABX347" s="391"/>
      <c r="ABY347" s="391"/>
      <c r="ABZ347" s="39"/>
      <c r="ACA347" s="39"/>
      <c r="ACB347" s="39"/>
      <c r="ACC347" s="39"/>
      <c r="ACD347" s="39"/>
      <c r="ACE347" s="39"/>
      <c r="ACF347" s="39"/>
      <c r="ACG347" s="39"/>
      <c r="ACH347" s="39"/>
      <c r="ACI347" s="39"/>
      <c r="ACJ347" s="39"/>
      <c r="ACK347" s="39"/>
      <c r="ACL347" s="39"/>
      <c r="ACM347" s="39"/>
      <c r="ACN347" s="39"/>
      <c r="ACO347" s="39"/>
      <c r="ACP347" s="39"/>
      <c r="ACQ347" s="39"/>
      <c r="ACR347" s="39"/>
      <c r="ACS347" s="39"/>
      <c r="ACT347" s="39"/>
      <c r="ACU347" s="39"/>
      <c r="ACV347" s="39"/>
      <c r="ACW347" s="39"/>
      <c r="ACX347" s="39"/>
      <c r="ACY347" s="39"/>
      <c r="ACZ347" s="39"/>
      <c r="ADA347" s="39"/>
      <c r="ADD347" s="176"/>
    </row>
    <row r="348" spans="2:784" s="34" customFormat="1" ht="7.5" customHeight="1" x14ac:dyDescent="0.15">
      <c r="S348" s="99"/>
      <c r="AB348" s="41"/>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CM348" s="60"/>
      <c r="CN348" s="94"/>
      <c r="CO348" s="94"/>
      <c r="CP348" s="94"/>
      <c r="CQ348" s="94"/>
      <c r="CR348" s="94"/>
      <c r="CS348" s="94"/>
      <c r="CT348" s="94"/>
      <c r="CU348" s="94"/>
      <c r="CV348" s="94"/>
      <c r="CW348" s="94"/>
      <c r="CX348" s="94"/>
      <c r="CY348" s="94"/>
      <c r="CZ348" s="94"/>
      <c r="DA348" s="94"/>
      <c r="DB348" s="94"/>
      <c r="DC348" s="94"/>
      <c r="DD348" s="94"/>
      <c r="DE348" s="94"/>
      <c r="DF348" s="60"/>
      <c r="DG348" s="60"/>
      <c r="DH348" s="60"/>
      <c r="DI348" s="60"/>
      <c r="DJ348" s="60"/>
      <c r="DK348" s="60"/>
      <c r="DL348" s="60"/>
      <c r="DM348" s="60"/>
      <c r="DN348" s="60"/>
      <c r="DO348" s="60"/>
      <c r="DP348" s="60"/>
      <c r="DQ348" s="60"/>
      <c r="DR348" s="60"/>
      <c r="DS348" s="60"/>
      <c r="DT348" s="60"/>
      <c r="DU348" s="60"/>
      <c r="DV348" s="60"/>
      <c r="DW348" s="60"/>
      <c r="DX348" s="163"/>
      <c r="DY348" s="163"/>
      <c r="DZ348" s="163"/>
      <c r="EA348" s="163"/>
      <c r="EB348" s="163"/>
      <c r="EC348" s="163"/>
      <c r="ED348" s="163"/>
      <c r="EE348" s="163"/>
      <c r="EF348" s="163"/>
      <c r="EG348" s="163"/>
      <c r="EH348" s="163"/>
      <c r="EI348" s="163"/>
      <c r="EJ348" s="163"/>
      <c r="EK348" s="60"/>
      <c r="EL348" s="60"/>
      <c r="EM348" s="60"/>
      <c r="EN348" s="60"/>
      <c r="EO348" s="60"/>
      <c r="EP348" s="60"/>
      <c r="EQ348" s="60"/>
      <c r="ER348" s="60"/>
      <c r="ES348" s="60"/>
      <c r="ET348" s="60"/>
      <c r="EU348" s="60"/>
      <c r="EV348" s="60"/>
      <c r="EW348" s="60"/>
      <c r="EX348" s="60"/>
      <c r="EY348" s="60"/>
      <c r="EZ348" s="60"/>
      <c r="FA348" s="60"/>
      <c r="FB348" s="60"/>
      <c r="FC348" s="60"/>
      <c r="FD348" s="60"/>
      <c r="FE348" s="60"/>
      <c r="FF348" s="60"/>
      <c r="FG348" s="60"/>
      <c r="FH348" s="60"/>
      <c r="FI348" s="60"/>
      <c r="FJ348" s="60"/>
      <c r="FK348" s="60"/>
      <c r="FL348" s="60"/>
      <c r="FM348" s="60"/>
      <c r="FN348" s="60"/>
      <c r="FO348" s="60"/>
      <c r="FP348" s="60"/>
      <c r="FQ348" s="60"/>
      <c r="FR348" s="60"/>
      <c r="FS348" s="60"/>
      <c r="FT348" s="60"/>
      <c r="FU348" s="60"/>
      <c r="FV348" s="60"/>
      <c r="FW348" s="60"/>
      <c r="FX348" s="60"/>
      <c r="FY348" s="60"/>
      <c r="FZ348" s="60"/>
      <c r="GA348" s="60"/>
      <c r="GB348" s="60"/>
      <c r="GC348" s="60"/>
      <c r="GD348" s="60"/>
      <c r="GE348" s="60"/>
      <c r="GF348" s="60"/>
      <c r="GG348" s="60"/>
      <c r="GH348" s="172"/>
      <c r="GI348" s="172"/>
      <c r="AAC348" s="173"/>
      <c r="AAT348" s="41"/>
      <c r="AAU348" s="40"/>
      <c r="AAV348" s="40"/>
      <c r="AAW348" s="40"/>
      <c r="AAX348" s="40"/>
      <c r="AAY348" s="40"/>
      <c r="AAZ348" s="40"/>
      <c r="ABA348" s="40"/>
      <c r="ABB348" s="40"/>
      <c r="ABC348" s="40"/>
      <c r="ABD348" s="40"/>
      <c r="ABE348" s="40"/>
      <c r="ABF348" s="40"/>
      <c r="ABG348" s="391"/>
      <c r="ABH348" s="391"/>
      <c r="ABI348" s="391"/>
      <c r="ABJ348" s="391"/>
      <c r="ABK348" s="391"/>
      <c r="ABL348" s="391"/>
      <c r="ABM348" s="391"/>
      <c r="ABN348" s="391"/>
      <c r="ABO348" s="391"/>
      <c r="ABP348" s="391"/>
      <c r="ABQ348" s="391"/>
      <c r="ABR348" s="391"/>
      <c r="ABS348" s="391"/>
      <c r="ABT348" s="391"/>
      <c r="ABU348" s="391"/>
      <c r="ABV348" s="391"/>
      <c r="ABW348" s="391"/>
      <c r="ABX348" s="391"/>
      <c r="ABY348" s="391"/>
      <c r="ADD348" s="174"/>
    </row>
    <row r="349" spans="2:784" s="34" customFormat="1" ht="7.5" customHeight="1" thickBot="1" x14ac:dyDescent="0.2">
      <c r="N349" s="47"/>
      <c r="O349" s="59"/>
      <c r="P349" s="59"/>
      <c r="Q349" s="35"/>
      <c r="S349" s="99"/>
      <c r="AB349" s="41"/>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M349" s="42"/>
      <c r="BN349" s="42"/>
      <c r="BO349" s="42"/>
      <c r="BP349" s="42"/>
      <c r="BQ349" s="42"/>
      <c r="BR349" s="42"/>
      <c r="BS349" s="42"/>
      <c r="BT349" s="42"/>
      <c r="BU349" s="42"/>
      <c r="BV349" s="42"/>
      <c r="BW349" s="42"/>
      <c r="BX349" s="42"/>
      <c r="BY349" s="42"/>
      <c r="BZ349" s="42"/>
      <c r="CA349" s="42"/>
      <c r="CB349" s="42"/>
      <c r="CC349" s="42"/>
      <c r="CD349" s="42"/>
      <c r="CE349" s="42"/>
      <c r="CF349" s="42"/>
      <c r="CG349" s="42"/>
      <c r="CH349" s="42"/>
      <c r="CI349" s="42"/>
      <c r="CJ349" s="42"/>
      <c r="CK349" s="42"/>
      <c r="CL349" s="42"/>
      <c r="CM349" s="60"/>
      <c r="CN349" s="94"/>
      <c r="CO349" s="94"/>
      <c r="CP349" s="94"/>
      <c r="CQ349" s="94"/>
      <c r="CR349" s="94"/>
      <c r="CS349" s="94"/>
      <c r="CT349" s="94"/>
      <c r="CU349" s="94"/>
      <c r="CV349" s="94"/>
      <c r="CW349" s="94"/>
      <c r="CX349" s="94"/>
      <c r="CY349" s="94"/>
      <c r="CZ349" s="94"/>
      <c r="DA349" s="94"/>
      <c r="DB349" s="94"/>
      <c r="DC349" s="94"/>
      <c r="DD349" s="94"/>
      <c r="DE349" s="94"/>
      <c r="DF349" s="60"/>
      <c r="DG349" s="60"/>
      <c r="DH349" s="60"/>
      <c r="DI349" s="60"/>
      <c r="DJ349" s="60"/>
      <c r="DK349" s="60"/>
      <c r="DL349" s="60"/>
      <c r="DM349" s="60"/>
      <c r="DN349" s="60"/>
      <c r="DO349" s="60"/>
      <c r="DP349" s="60"/>
      <c r="DQ349" s="60"/>
      <c r="DR349" s="60"/>
      <c r="DS349" s="60"/>
      <c r="DT349" s="60"/>
      <c r="DU349" s="60"/>
      <c r="DV349" s="60"/>
      <c r="DW349" s="60"/>
      <c r="DX349" s="163"/>
      <c r="DY349" s="163"/>
      <c r="DZ349" s="163"/>
      <c r="EA349" s="163"/>
      <c r="EB349" s="163"/>
      <c r="EC349" s="163"/>
      <c r="ED349" s="163"/>
      <c r="EE349" s="163"/>
      <c r="EF349" s="163"/>
      <c r="EG349" s="163"/>
      <c r="EH349" s="163"/>
      <c r="EI349" s="163"/>
      <c r="EJ349" s="163"/>
      <c r="EK349" s="60"/>
      <c r="EL349" s="60"/>
      <c r="EM349" s="60"/>
      <c r="EN349" s="60"/>
      <c r="EO349" s="60"/>
      <c r="EP349" s="60"/>
      <c r="EQ349" s="60"/>
      <c r="ER349" s="60"/>
      <c r="ES349" s="60"/>
      <c r="ET349" s="60"/>
      <c r="EU349" s="60"/>
      <c r="EV349" s="60"/>
      <c r="EW349" s="60"/>
      <c r="EX349" s="60"/>
      <c r="EY349" s="60"/>
      <c r="EZ349" s="60"/>
      <c r="FA349" s="60"/>
      <c r="FB349" s="60"/>
      <c r="FC349" s="60"/>
      <c r="FD349" s="60"/>
      <c r="FE349" s="60"/>
      <c r="FF349" s="60"/>
      <c r="FG349" s="60"/>
      <c r="FH349" s="60"/>
      <c r="FI349" s="60"/>
      <c r="FJ349" s="60"/>
      <c r="FK349" s="60"/>
      <c r="FL349" s="60"/>
      <c r="FM349" s="60"/>
      <c r="FN349" s="60"/>
      <c r="FO349" s="60"/>
      <c r="FP349" s="60"/>
      <c r="FQ349" s="60"/>
      <c r="FR349" s="60"/>
      <c r="FS349" s="60"/>
      <c r="FT349" s="60"/>
      <c r="FU349" s="60"/>
      <c r="FV349" s="60"/>
      <c r="FW349" s="60"/>
      <c r="FX349" s="60"/>
      <c r="FY349" s="60"/>
      <c r="FZ349" s="60"/>
      <c r="GA349" s="60"/>
      <c r="GB349" s="60"/>
      <c r="GC349" s="60"/>
      <c r="GD349" s="60"/>
      <c r="GE349" s="60"/>
      <c r="GF349" s="60"/>
      <c r="GG349" s="60"/>
      <c r="GH349" s="172"/>
      <c r="GI349" s="172"/>
      <c r="AAC349" s="173"/>
      <c r="AAE349" s="47"/>
      <c r="AAF349" s="59"/>
      <c r="AAG349" s="59"/>
      <c r="AAH349" s="35"/>
      <c r="AAT349" s="41"/>
      <c r="AAU349" s="40"/>
      <c r="AAV349" s="40"/>
      <c r="AAW349" s="40"/>
      <c r="AAX349" s="40"/>
      <c r="AAY349" s="40"/>
      <c r="AAZ349" s="40"/>
      <c r="ABA349" s="40"/>
      <c r="ABB349" s="40"/>
      <c r="ABC349" s="40"/>
      <c r="ABD349" s="40"/>
      <c r="ABE349" s="40"/>
      <c r="ABF349" s="40"/>
      <c r="ABG349" s="391"/>
      <c r="ABH349" s="391"/>
      <c r="ABI349" s="391"/>
      <c r="ABJ349" s="391"/>
      <c r="ABK349" s="391"/>
      <c r="ABL349" s="391"/>
      <c r="ABM349" s="391"/>
      <c r="ABN349" s="391"/>
      <c r="ABO349" s="391"/>
      <c r="ABP349" s="391"/>
      <c r="ABQ349" s="391"/>
      <c r="ABR349" s="391"/>
      <c r="ABS349" s="391"/>
      <c r="ABT349" s="391"/>
      <c r="ABU349" s="391"/>
      <c r="ABV349" s="391"/>
      <c r="ABW349" s="391"/>
      <c r="ABX349" s="391"/>
      <c r="ABY349" s="391"/>
      <c r="ACE349" s="42"/>
      <c r="ACF349" s="42"/>
      <c r="ACG349" s="42"/>
      <c r="ACH349" s="42"/>
      <c r="ACI349" s="42"/>
      <c r="ACJ349" s="42"/>
      <c r="ACK349" s="42"/>
      <c r="ACL349" s="42"/>
      <c r="ACM349" s="42"/>
      <c r="ACN349" s="42"/>
      <c r="ACO349" s="42"/>
      <c r="ACP349" s="42"/>
      <c r="ACQ349" s="42"/>
      <c r="ACR349" s="42"/>
      <c r="ACS349" s="42"/>
      <c r="ACT349" s="42"/>
      <c r="ACU349" s="42"/>
      <c r="ACV349" s="42"/>
      <c r="ACW349" s="42"/>
      <c r="ACX349" s="42"/>
      <c r="ACY349" s="42"/>
      <c r="ACZ349" s="42"/>
      <c r="ADA349" s="42"/>
      <c r="ADB349" s="42"/>
      <c r="ADC349" s="42"/>
      <c r="ADD349" s="178"/>
    </row>
    <row r="350" spans="2:784" s="165" customFormat="1" ht="7.5" customHeight="1" thickTop="1" x14ac:dyDescent="0.15">
      <c r="B350" s="34"/>
      <c r="C350" s="34"/>
      <c r="D350" s="34"/>
      <c r="E350" s="34"/>
      <c r="F350" s="34"/>
      <c r="G350" s="34"/>
      <c r="H350" s="34"/>
      <c r="I350" s="34"/>
      <c r="J350" s="34"/>
      <c r="K350" s="34"/>
      <c r="L350" s="34"/>
      <c r="M350" s="43"/>
      <c r="N350" s="43"/>
      <c r="O350" s="43"/>
      <c r="P350" s="43"/>
      <c r="Q350" s="43"/>
      <c r="R350" s="43"/>
      <c r="S350" s="43"/>
      <c r="T350" s="43"/>
      <c r="U350" s="43"/>
      <c r="V350" s="43"/>
      <c r="W350" s="43"/>
      <c r="X350" s="43"/>
      <c r="Y350" s="43"/>
      <c r="Z350" s="43"/>
      <c r="AA350" s="43"/>
      <c r="AB350" s="43"/>
      <c r="AC350" s="43"/>
      <c r="AD350" s="43"/>
      <c r="AE350" s="43"/>
      <c r="AF350" s="43"/>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c r="BL350" s="34"/>
      <c r="BM350" s="42"/>
      <c r="BN350" s="100"/>
      <c r="BO350" s="100"/>
      <c r="BP350" s="100"/>
      <c r="BQ350" s="105"/>
      <c r="BR350" s="105"/>
      <c r="BS350" s="105"/>
      <c r="BT350" s="100"/>
      <c r="BU350" s="100"/>
      <c r="BV350" s="100"/>
      <c r="BW350" s="105"/>
      <c r="BX350" s="105"/>
      <c r="BY350" s="105"/>
      <c r="BZ350" s="100"/>
      <c r="CA350" s="100"/>
      <c r="CB350" s="100"/>
      <c r="CC350" s="105"/>
      <c r="CD350" s="105"/>
      <c r="CE350" s="105"/>
      <c r="CF350" s="100"/>
      <c r="CG350" s="100"/>
      <c r="CH350" s="100"/>
      <c r="CI350" s="42"/>
      <c r="CJ350" s="42"/>
      <c r="CK350" s="42"/>
      <c r="CL350" s="42"/>
      <c r="CM350" s="60"/>
      <c r="CN350" s="94"/>
      <c r="CO350" s="94"/>
      <c r="CP350" s="94"/>
      <c r="CQ350" s="94"/>
      <c r="CR350" s="94"/>
      <c r="CS350" s="94"/>
      <c r="CT350" s="94"/>
      <c r="CU350" s="94"/>
      <c r="CV350" s="94"/>
      <c r="CW350" s="94"/>
      <c r="CX350" s="94"/>
      <c r="CY350" s="94"/>
      <c r="CZ350" s="94"/>
      <c r="DA350" s="94"/>
      <c r="DB350" s="94"/>
      <c r="DC350" s="94"/>
      <c r="DD350" s="94"/>
      <c r="DE350" s="94"/>
      <c r="DF350" s="60"/>
      <c r="DG350" s="60"/>
      <c r="DH350" s="60"/>
      <c r="DI350" s="60"/>
      <c r="DJ350" s="60"/>
      <c r="DK350" s="60"/>
      <c r="DL350" s="60"/>
      <c r="DM350" s="60"/>
      <c r="DN350" s="60"/>
      <c r="DO350" s="60"/>
      <c r="DP350" s="60"/>
      <c r="DQ350" s="60"/>
      <c r="DR350" s="60"/>
      <c r="DS350" s="60"/>
      <c r="DT350" s="60"/>
      <c r="DU350" s="60"/>
      <c r="DV350" s="60"/>
      <c r="DW350" s="60"/>
      <c r="DX350" s="163"/>
      <c r="DY350" s="163"/>
      <c r="DZ350" s="163"/>
      <c r="EA350" s="163"/>
      <c r="EB350" s="163"/>
      <c r="EC350" s="163"/>
      <c r="ED350" s="163"/>
      <c r="EE350" s="163"/>
      <c r="EF350" s="163"/>
      <c r="EG350" s="163"/>
      <c r="EH350" s="163"/>
      <c r="EI350" s="163"/>
      <c r="EJ350" s="163"/>
      <c r="EK350" s="163"/>
      <c r="EL350" s="163"/>
      <c r="EM350" s="163"/>
      <c r="EN350" s="163"/>
      <c r="EO350" s="163"/>
      <c r="EP350" s="163"/>
      <c r="EQ350" s="163"/>
      <c r="ER350" s="163"/>
      <c r="ES350" s="163"/>
      <c r="ET350" s="163"/>
      <c r="EU350" s="163"/>
      <c r="EV350" s="163"/>
      <c r="EW350" s="163"/>
      <c r="EX350" s="163"/>
      <c r="EY350" s="163"/>
      <c r="EZ350" s="163"/>
      <c r="FA350" s="163"/>
      <c r="FB350" s="163"/>
      <c r="FC350" s="163"/>
      <c r="FD350" s="163"/>
      <c r="FE350" s="163"/>
      <c r="FF350" s="163"/>
      <c r="FG350" s="163"/>
      <c r="FH350" s="163"/>
      <c r="FI350" s="163"/>
      <c r="FJ350" s="163"/>
      <c r="FK350" s="163"/>
      <c r="FL350" s="163"/>
      <c r="FM350" s="163"/>
      <c r="FN350" s="163"/>
      <c r="FO350" s="163"/>
      <c r="FP350" s="163"/>
      <c r="FQ350" s="163"/>
      <c r="FR350" s="163"/>
      <c r="FS350" s="163"/>
      <c r="FT350" s="163"/>
      <c r="FU350" s="163"/>
      <c r="FV350" s="163"/>
      <c r="FW350" s="163"/>
      <c r="FX350" s="163"/>
      <c r="FY350" s="163"/>
      <c r="FZ350" s="163"/>
      <c r="GA350" s="163"/>
      <c r="GB350" s="163"/>
      <c r="GC350" s="163"/>
      <c r="GD350" s="163"/>
      <c r="GE350" s="163"/>
      <c r="GF350" s="163"/>
      <c r="GG350" s="163"/>
      <c r="GH350" s="164"/>
      <c r="GI350" s="164"/>
      <c r="AAC350" s="173"/>
      <c r="AAD350" s="425" t="s">
        <v>207</v>
      </c>
      <c r="AAE350" s="425"/>
      <c r="AAF350" s="425"/>
      <c r="AAG350" s="425"/>
      <c r="AAH350" s="425"/>
      <c r="AAI350" s="425"/>
      <c r="AAJ350" s="425"/>
      <c r="AAK350" s="425"/>
      <c r="AAL350" s="425"/>
      <c r="AAM350" s="425"/>
      <c r="AAN350" s="425"/>
      <c r="AAO350" s="425"/>
      <c r="AAP350" s="425"/>
      <c r="AAQ350" s="425"/>
      <c r="AAR350" s="425"/>
      <c r="AAS350" s="425"/>
      <c r="AAT350" s="425"/>
      <c r="AAU350" s="425"/>
      <c r="AAV350" s="425"/>
      <c r="AAW350" s="425"/>
      <c r="AAX350" s="425"/>
      <c r="AAY350" s="34"/>
      <c r="AAZ350" s="34"/>
      <c r="ABA350" s="34"/>
      <c r="ABB350" s="34"/>
      <c r="ABC350" s="34"/>
      <c r="ABD350" s="34"/>
      <c r="ABE350" s="34"/>
      <c r="ABF350" s="34"/>
      <c r="ABG350" s="34"/>
      <c r="ABH350" s="34"/>
      <c r="ABI350" s="34"/>
      <c r="ABJ350" s="34"/>
      <c r="ABK350" s="34"/>
      <c r="ABL350" s="34"/>
      <c r="ABM350" s="34"/>
      <c r="ABN350" s="34"/>
      <c r="ABO350" s="34"/>
      <c r="ABP350" s="34"/>
      <c r="ABQ350" s="34"/>
      <c r="ABR350" s="34"/>
      <c r="ABS350" s="34"/>
      <c r="ABT350" s="34"/>
      <c r="ABU350" s="34"/>
      <c r="ABV350" s="34"/>
      <c r="ABW350" s="34"/>
      <c r="ABX350" s="34"/>
      <c r="ABY350" s="34"/>
      <c r="ABZ350" s="34"/>
      <c r="ACA350" s="34"/>
      <c r="ACB350" s="34"/>
      <c r="ACC350" s="34"/>
      <c r="ACD350" s="34"/>
      <c r="ACE350" s="42"/>
      <c r="ACF350" s="392" t="s">
        <v>217</v>
      </c>
      <c r="ACG350" s="393"/>
      <c r="ACH350" s="393"/>
      <c r="ACI350" s="398" t="str">
        <f>IF($ACI$128="","",$ACI$128)</f>
        <v/>
      </c>
      <c r="ACJ350" s="398"/>
      <c r="ACK350" s="398"/>
      <c r="ACL350" s="393" t="s">
        <v>27</v>
      </c>
      <c r="ACM350" s="393"/>
      <c r="ACN350" s="393"/>
      <c r="ACO350" s="398" t="str">
        <f>IF($ACO$128="","",$ACO$128)</f>
        <v/>
      </c>
      <c r="ACP350" s="398"/>
      <c r="ACQ350" s="398"/>
      <c r="ACR350" s="393" t="s">
        <v>28</v>
      </c>
      <c r="ACS350" s="393"/>
      <c r="ACT350" s="393"/>
      <c r="ACU350" s="398" t="str">
        <f>IF($ACU$128="","",$ACU$128)</f>
        <v/>
      </c>
      <c r="ACV350" s="398"/>
      <c r="ACW350" s="398"/>
      <c r="ACX350" s="393" t="s">
        <v>29</v>
      </c>
      <c r="ACY350" s="393"/>
      <c r="ACZ350" s="401"/>
      <c r="ADA350" s="42"/>
      <c r="ADB350" s="42"/>
      <c r="ADC350" s="42"/>
      <c r="ADD350" s="178"/>
    </row>
    <row r="351" spans="2:784" s="165" customFormat="1" ht="7.5" customHeight="1" thickBot="1" x14ac:dyDescent="0.2">
      <c r="B351" s="34"/>
      <c r="C351" s="34"/>
      <c r="D351" s="34"/>
      <c r="E351" s="34"/>
      <c r="F351" s="34"/>
      <c r="G351" s="34"/>
      <c r="H351" s="34"/>
      <c r="I351" s="34"/>
      <c r="J351" s="34"/>
      <c r="K351" s="34"/>
      <c r="L351" s="34"/>
      <c r="M351" s="43"/>
      <c r="N351" s="43"/>
      <c r="O351" s="43"/>
      <c r="P351" s="43"/>
      <c r="Q351" s="43"/>
      <c r="R351" s="43"/>
      <c r="S351" s="43"/>
      <c r="T351" s="43"/>
      <c r="U351" s="43"/>
      <c r="V351" s="43"/>
      <c r="W351" s="43"/>
      <c r="X351" s="43"/>
      <c r="Y351" s="43"/>
      <c r="Z351" s="43"/>
      <c r="AA351" s="43"/>
      <c r="AB351" s="43"/>
      <c r="AC351" s="43"/>
      <c r="AD351" s="43"/>
      <c r="AE351" s="43"/>
      <c r="AF351" s="43"/>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c r="BL351" s="34"/>
      <c r="BM351" s="42"/>
      <c r="BN351" s="100"/>
      <c r="BO351" s="100"/>
      <c r="BP351" s="100"/>
      <c r="BQ351" s="105"/>
      <c r="BR351" s="105"/>
      <c r="BS351" s="105"/>
      <c r="BT351" s="100"/>
      <c r="BU351" s="100"/>
      <c r="BV351" s="100"/>
      <c r="BW351" s="105"/>
      <c r="BX351" s="105"/>
      <c r="BY351" s="105"/>
      <c r="BZ351" s="100"/>
      <c r="CA351" s="100"/>
      <c r="CB351" s="100"/>
      <c r="CC351" s="105"/>
      <c r="CD351" s="105"/>
      <c r="CE351" s="105"/>
      <c r="CF351" s="100"/>
      <c r="CG351" s="100"/>
      <c r="CH351" s="100"/>
      <c r="CI351" s="42"/>
      <c r="CJ351" s="42"/>
      <c r="CK351" s="42"/>
      <c r="CL351" s="42"/>
      <c r="CM351" s="60"/>
      <c r="CN351" s="94"/>
      <c r="CO351" s="94"/>
      <c r="CP351" s="94"/>
      <c r="CQ351" s="94"/>
      <c r="CR351" s="94"/>
      <c r="CS351" s="94"/>
      <c r="CT351" s="94"/>
      <c r="CU351" s="94"/>
      <c r="CV351" s="94"/>
      <c r="CW351" s="94"/>
      <c r="CX351" s="94"/>
      <c r="CY351" s="94"/>
      <c r="CZ351" s="94"/>
      <c r="DA351" s="94"/>
      <c r="DB351" s="94"/>
      <c r="DC351" s="94"/>
      <c r="DD351" s="94"/>
      <c r="DE351" s="94"/>
      <c r="DF351" s="60"/>
      <c r="DG351" s="60"/>
      <c r="DH351" s="60"/>
      <c r="DI351" s="60"/>
      <c r="DJ351" s="60"/>
      <c r="DK351" s="60"/>
      <c r="DL351" s="60"/>
      <c r="DM351" s="60"/>
      <c r="DN351" s="60"/>
      <c r="DO351" s="60"/>
      <c r="DP351" s="60"/>
      <c r="DQ351" s="60"/>
      <c r="DR351" s="60"/>
      <c r="DS351" s="60"/>
      <c r="DT351" s="60"/>
      <c r="DU351" s="60"/>
      <c r="DV351" s="60"/>
      <c r="DW351" s="60"/>
      <c r="DX351" s="163"/>
      <c r="DY351" s="163"/>
      <c r="DZ351" s="163"/>
      <c r="EA351" s="163"/>
      <c r="EB351" s="163"/>
      <c r="EC351" s="163"/>
      <c r="ED351" s="163"/>
      <c r="EE351" s="163"/>
      <c r="EF351" s="163"/>
      <c r="EG351" s="163"/>
      <c r="EH351" s="163"/>
      <c r="EI351" s="163"/>
      <c r="EJ351" s="163"/>
      <c r="EK351" s="163"/>
      <c r="EL351" s="163"/>
      <c r="EM351" s="163"/>
      <c r="EN351" s="163"/>
      <c r="EO351" s="163"/>
      <c r="EP351" s="163"/>
      <c r="EQ351" s="163"/>
      <c r="ER351" s="163"/>
      <c r="ES351" s="163"/>
      <c r="ET351" s="163"/>
      <c r="EU351" s="163"/>
      <c r="EV351" s="163"/>
      <c r="EW351" s="163"/>
      <c r="EX351" s="163"/>
      <c r="EY351" s="163"/>
      <c r="EZ351" s="163"/>
      <c r="FA351" s="163"/>
      <c r="FB351" s="163"/>
      <c r="FC351" s="163"/>
      <c r="FD351" s="163"/>
      <c r="FE351" s="163"/>
      <c r="FF351" s="163"/>
      <c r="FG351" s="163"/>
      <c r="FH351" s="163"/>
      <c r="FI351" s="163"/>
      <c r="FJ351" s="163"/>
      <c r="FK351" s="163"/>
      <c r="FL351" s="163"/>
      <c r="FM351" s="163"/>
      <c r="FN351" s="163"/>
      <c r="FO351" s="163"/>
      <c r="FP351" s="163"/>
      <c r="FQ351" s="163"/>
      <c r="FR351" s="163"/>
      <c r="FS351" s="163"/>
      <c r="FT351" s="163"/>
      <c r="FU351" s="163"/>
      <c r="FV351" s="163"/>
      <c r="FW351" s="163"/>
      <c r="FX351" s="163"/>
      <c r="FY351" s="163"/>
      <c r="FZ351" s="163"/>
      <c r="GA351" s="163"/>
      <c r="GB351" s="163"/>
      <c r="GC351" s="163"/>
      <c r="GD351" s="163"/>
      <c r="GE351" s="163"/>
      <c r="GF351" s="163"/>
      <c r="GG351" s="163"/>
      <c r="GH351" s="164"/>
      <c r="GI351" s="164"/>
      <c r="AAC351" s="173"/>
      <c r="AAD351" s="729"/>
      <c r="AAE351" s="729"/>
      <c r="AAF351" s="729"/>
      <c r="AAG351" s="729"/>
      <c r="AAH351" s="729"/>
      <c r="AAI351" s="729"/>
      <c r="AAJ351" s="729"/>
      <c r="AAK351" s="729"/>
      <c r="AAL351" s="729"/>
      <c r="AAM351" s="729"/>
      <c r="AAN351" s="729"/>
      <c r="AAO351" s="729"/>
      <c r="AAP351" s="729"/>
      <c r="AAQ351" s="729"/>
      <c r="AAR351" s="729"/>
      <c r="AAS351" s="729"/>
      <c r="AAT351" s="729"/>
      <c r="AAU351" s="729"/>
      <c r="AAV351" s="729"/>
      <c r="AAW351" s="729"/>
      <c r="AAX351" s="729"/>
      <c r="AAY351" s="34"/>
      <c r="AAZ351" s="34"/>
      <c r="ABA351" s="34"/>
      <c r="ABB351" s="34"/>
      <c r="ABC351" s="34"/>
      <c r="ABD351" s="34"/>
      <c r="ABE351" s="34"/>
      <c r="ABF351" s="34"/>
      <c r="ABG351" s="34"/>
      <c r="ABH351" s="34"/>
      <c r="ABI351" s="34"/>
      <c r="ABJ351" s="34"/>
      <c r="ABK351" s="34"/>
      <c r="ABL351" s="34"/>
      <c r="ABM351" s="34"/>
      <c r="ABN351" s="34"/>
      <c r="ABO351" s="34"/>
      <c r="ABP351" s="34"/>
      <c r="ABQ351" s="34"/>
      <c r="ABR351" s="34"/>
      <c r="ABS351" s="34"/>
      <c r="ABT351" s="34"/>
      <c r="ABU351" s="34"/>
      <c r="ABV351" s="34"/>
      <c r="ABW351" s="34"/>
      <c r="ABX351" s="34"/>
      <c r="ABY351" s="34"/>
      <c r="ABZ351" s="34"/>
      <c r="ACA351" s="34"/>
      <c r="ACB351" s="34"/>
      <c r="ACC351" s="34"/>
      <c r="ACD351" s="34"/>
      <c r="ACE351" s="42"/>
      <c r="ACF351" s="394"/>
      <c r="ACG351" s="395"/>
      <c r="ACH351" s="395"/>
      <c r="ACI351" s="399"/>
      <c r="ACJ351" s="399"/>
      <c r="ACK351" s="399"/>
      <c r="ACL351" s="395"/>
      <c r="ACM351" s="395"/>
      <c r="ACN351" s="395"/>
      <c r="ACO351" s="399"/>
      <c r="ACP351" s="399"/>
      <c r="ACQ351" s="399"/>
      <c r="ACR351" s="395"/>
      <c r="ACS351" s="395"/>
      <c r="ACT351" s="395"/>
      <c r="ACU351" s="399"/>
      <c r="ACV351" s="399"/>
      <c r="ACW351" s="399"/>
      <c r="ACX351" s="395"/>
      <c r="ACY351" s="395"/>
      <c r="ACZ351" s="402"/>
      <c r="ADA351" s="42"/>
      <c r="ADB351" s="42"/>
      <c r="ADC351" s="42"/>
      <c r="ADD351" s="178"/>
    </row>
    <row r="352" spans="2:784" s="165" customFormat="1" ht="7.5" customHeight="1" thickTop="1" thickBot="1" x14ac:dyDescent="0.2">
      <c r="B352" s="34"/>
      <c r="C352" s="34"/>
      <c r="D352" s="34"/>
      <c r="E352" s="34"/>
      <c r="F352" s="34"/>
      <c r="G352" s="34"/>
      <c r="H352" s="34"/>
      <c r="I352" s="34"/>
      <c r="J352" s="106"/>
      <c r="K352" s="106"/>
      <c r="L352" s="34"/>
      <c r="M352" s="43"/>
      <c r="N352" s="43"/>
      <c r="O352" s="49"/>
      <c r="P352" s="49"/>
      <c r="Q352" s="49"/>
      <c r="R352" s="49"/>
      <c r="S352" s="49"/>
      <c r="T352" s="49"/>
      <c r="U352" s="49"/>
      <c r="V352" s="49"/>
      <c r="W352" s="49"/>
      <c r="X352" s="49"/>
      <c r="Y352" s="49"/>
      <c r="Z352" s="49"/>
      <c r="AA352" s="49"/>
      <c r="AB352" s="49"/>
      <c r="AC352" s="49"/>
      <c r="AD352" s="49"/>
      <c r="AE352" s="43"/>
      <c r="AF352" s="4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42"/>
      <c r="BN352" s="100"/>
      <c r="BO352" s="100"/>
      <c r="BP352" s="100"/>
      <c r="BQ352" s="105"/>
      <c r="BR352" s="105"/>
      <c r="BS352" s="105"/>
      <c r="BT352" s="100"/>
      <c r="BU352" s="100"/>
      <c r="BV352" s="100"/>
      <c r="BW352" s="105"/>
      <c r="BX352" s="105"/>
      <c r="BY352" s="105"/>
      <c r="BZ352" s="100"/>
      <c r="CA352" s="100"/>
      <c r="CB352" s="100"/>
      <c r="CC352" s="105"/>
      <c r="CD352" s="105"/>
      <c r="CE352" s="105"/>
      <c r="CF352" s="100"/>
      <c r="CG352" s="100"/>
      <c r="CH352" s="100"/>
      <c r="CI352" s="42"/>
      <c r="CJ352" s="42"/>
      <c r="CK352" s="42"/>
      <c r="CL352" s="42"/>
      <c r="CM352" s="60"/>
      <c r="CN352" s="94"/>
      <c r="CO352" s="94"/>
      <c r="CP352" s="94"/>
      <c r="CQ352" s="94"/>
      <c r="CR352" s="94"/>
      <c r="CS352" s="94"/>
      <c r="CT352" s="94"/>
      <c r="CU352" s="94"/>
      <c r="CV352" s="94"/>
      <c r="CW352" s="94"/>
      <c r="CX352" s="94"/>
      <c r="CY352" s="94"/>
      <c r="CZ352" s="94"/>
      <c r="DA352" s="94"/>
      <c r="DB352" s="94"/>
      <c r="DC352" s="94"/>
      <c r="DD352" s="94"/>
      <c r="DE352" s="94"/>
      <c r="DF352" s="60"/>
      <c r="DG352" s="60"/>
      <c r="DH352" s="60"/>
      <c r="DI352" s="60"/>
      <c r="DJ352" s="60"/>
      <c r="DK352" s="60"/>
      <c r="DL352" s="60"/>
      <c r="DM352" s="60"/>
      <c r="DN352" s="60"/>
      <c r="DO352" s="60"/>
      <c r="DP352" s="60"/>
      <c r="DQ352" s="60"/>
      <c r="DR352" s="60"/>
      <c r="DS352" s="60"/>
      <c r="DT352" s="60"/>
      <c r="DU352" s="60"/>
      <c r="DV352" s="60"/>
      <c r="DW352" s="60"/>
      <c r="DX352" s="163"/>
      <c r="DY352" s="163"/>
      <c r="DZ352" s="163"/>
      <c r="EA352" s="163"/>
      <c r="EB352" s="163"/>
      <c r="EC352" s="163"/>
      <c r="ED352" s="163"/>
      <c r="EE352" s="163"/>
      <c r="EF352" s="163"/>
      <c r="EG352" s="163"/>
      <c r="EH352" s="163"/>
      <c r="EI352" s="163"/>
      <c r="EJ352" s="163"/>
      <c r="EK352" s="163"/>
      <c r="EL352" s="163"/>
      <c r="EM352" s="163"/>
      <c r="EN352" s="163"/>
      <c r="EO352" s="163"/>
      <c r="EP352" s="163"/>
      <c r="EQ352" s="163"/>
      <c r="ER352" s="163"/>
      <c r="ES352" s="163"/>
      <c r="ET352" s="163"/>
      <c r="EU352" s="163"/>
      <c r="EV352" s="163"/>
      <c r="EW352" s="163"/>
      <c r="EX352" s="163"/>
      <c r="EY352" s="163"/>
      <c r="EZ352" s="163"/>
      <c r="FA352" s="163"/>
      <c r="FB352" s="163"/>
      <c r="FC352" s="163"/>
      <c r="FD352" s="163"/>
      <c r="FE352" s="163"/>
      <c r="FF352" s="163"/>
      <c r="FG352" s="163"/>
      <c r="FH352" s="163"/>
      <c r="FI352" s="163"/>
      <c r="FJ352" s="163"/>
      <c r="FK352" s="163"/>
      <c r="FL352" s="163"/>
      <c r="FM352" s="163"/>
      <c r="FN352" s="163"/>
      <c r="FO352" s="163"/>
      <c r="FP352" s="163"/>
      <c r="FQ352" s="163"/>
      <c r="FR352" s="163"/>
      <c r="FS352" s="163"/>
      <c r="FT352" s="163"/>
      <c r="FU352" s="163"/>
      <c r="FV352" s="163"/>
      <c r="FW352" s="163"/>
      <c r="FX352" s="163"/>
      <c r="FY352" s="163"/>
      <c r="FZ352" s="163"/>
      <c r="GA352" s="163"/>
      <c r="GB352" s="163"/>
      <c r="GC352" s="163"/>
      <c r="GD352" s="163"/>
      <c r="GE352" s="163"/>
      <c r="GF352" s="163"/>
      <c r="GG352" s="163"/>
      <c r="GH352" s="164"/>
      <c r="GI352" s="164"/>
      <c r="AAA352" s="322" t="s">
        <v>31</v>
      </c>
      <c r="AAB352" s="323"/>
      <c r="AAC352" s="173"/>
      <c r="AAD352" s="180"/>
      <c r="AAE352" s="181"/>
      <c r="AAF352" s="340" t="s">
        <v>32</v>
      </c>
      <c r="AAG352" s="340"/>
      <c r="AAH352" s="340"/>
      <c r="AAI352" s="340"/>
      <c r="AAJ352" s="340"/>
      <c r="AAK352" s="340"/>
      <c r="AAL352" s="340"/>
      <c r="AAM352" s="340"/>
      <c r="AAN352" s="340"/>
      <c r="AAO352" s="340"/>
      <c r="AAP352" s="340"/>
      <c r="AAQ352" s="340"/>
      <c r="AAR352" s="340"/>
      <c r="AAS352" s="340"/>
      <c r="AAT352" s="340"/>
      <c r="AAU352" s="340"/>
      <c r="AAV352" s="340"/>
      <c r="AAW352" s="181"/>
      <c r="AAX352" s="182"/>
      <c r="AAY352" s="635" t="str">
        <f>IF($AAY$130="","",$AAY$130)</f>
        <v/>
      </c>
      <c r="AAZ352" s="636"/>
      <c r="ABA352" s="636"/>
      <c r="ABB352" s="637"/>
      <c r="ABC352" s="691" t="str">
        <f>IF($ABC$130="","",$ABC$130)</f>
        <v/>
      </c>
      <c r="ABD352" s="636"/>
      <c r="ABE352" s="636"/>
      <c r="ABF352" s="637"/>
      <c r="ABG352" s="694" t="str">
        <f>IF($ABG$130="","",$ABG$130)</f>
        <v/>
      </c>
      <c r="ABH352" s="636"/>
      <c r="ABI352" s="636"/>
      <c r="ABJ352" s="695"/>
      <c r="ABK352" s="535" t="str">
        <f>IF($ABK$130="","",$ABK$130)</f>
        <v/>
      </c>
      <c r="ABL352" s="535"/>
      <c r="ABM352" s="535"/>
      <c r="ABN352" s="535"/>
      <c r="ABO352" s="535" t="str">
        <f>IF($ABO$130="","",$ABO$130)</f>
        <v/>
      </c>
      <c r="ABP352" s="535"/>
      <c r="ABQ352" s="535"/>
      <c r="ABR352" s="535"/>
      <c r="ABS352" s="535" t="str">
        <f>IF($ABS$130="","",$ABS$130)</f>
        <v/>
      </c>
      <c r="ABT352" s="535"/>
      <c r="ABU352" s="535"/>
      <c r="ABV352" s="535"/>
      <c r="ABW352" s="529" t="str">
        <f>IF($ABW$130="","",$ABW$130)</f>
        <v/>
      </c>
      <c r="ABX352" s="521"/>
      <c r="ABY352" s="521"/>
      <c r="ABZ352" s="530"/>
      <c r="ACA352" s="691" t="str">
        <f>IF($ACA$130="","",$ACA$130)</f>
        <v/>
      </c>
      <c r="ACB352" s="636"/>
      <c r="ACC352" s="636"/>
      <c r="ACD352" s="658"/>
      <c r="ACE352" s="42"/>
      <c r="ACF352" s="396"/>
      <c r="ACG352" s="397"/>
      <c r="ACH352" s="397"/>
      <c r="ACI352" s="400"/>
      <c r="ACJ352" s="400"/>
      <c r="ACK352" s="400"/>
      <c r="ACL352" s="397"/>
      <c r="ACM352" s="397"/>
      <c r="ACN352" s="397"/>
      <c r="ACO352" s="400"/>
      <c r="ACP352" s="400"/>
      <c r="ACQ352" s="400"/>
      <c r="ACR352" s="397"/>
      <c r="ACS352" s="397"/>
      <c r="ACT352" s="397"/>
      <c r="ACU352" s="400"/>
      <c r="ACV352" s="400"/>
      <c r="ACW352" s="400"/>
      <c r="ACX352" s="397"/>
      <c r="ACY352" s="397"/>
      <c r="ACZ352" s="403"/>
      <c r="ADA352" s="42"/>
      <c r="ADB352" s="42"/>
      <c r="ADC352" s="42"/>
      <c r="ADD352" s="178"/>
    </row>
    <row r="353" spans="2:784" s="165" customFormat="1" ht="7.5" customHeight="1" thickTop="1" x14ac:dyDescent="0.15">
      <c r="B353" s="34"/>
      <c r="C353" s="34"/>
      <c r="D353" s="34"/>
      <c r="E353" s="34"/>
      <c r="F353" s="34"/>
      <c r="G353" s="34"/>
      <c r="H353" s="34"/>
      <c r="I353" s="34"/>
      <c r="J353" s="106"/>
      <c r="K353" s="106"/>
      <c r="L353" s="34"/>
      <c r="M353" s="43"/>
      <c r="N353" s="43"/>
      <c r="O353" s="49"/>
      <c r="P353" s="49"/>
      <c r="Q353" s="49"/>
      <c r="R353" s="49"/>
      <c r="S353" s="49"/>
      <c r="T353" s="49"/>
      <c r="U353" s="49"/>
      <c r="V353" s="49"/>
      <c r="W353" s="49"/>
      <c r="X353" s="49"/>
      <c r="Y353" s="49"/>
      <c r="Z353" s="49"/>
      <c r="AA353" s="49"/>
      <c r="AB353" s="49"/>
      <c r="AC353" s="49"/>
      <c r="AD353" s="49"/>
      <c r="AE353" s="43"/>
      <c r="AF353" s="4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42"/>
      <c r="BN353" s="42"/>
      <c r="BO353" s="42"/>
      <c r="BP353" s="42"/>
      <c r="BQ353" s="42"/>
      <c r="BR353" s="42"/>
      <c r="BS353" s="42"/>
      <c r="BT353" s="42"/>
      <c r="BU353" s="42"/>
      <c r="BV353" s="42"/>
      <c r="BW353" s="42"/>
      <c r="BX353" s="42"/>
      <c r="BY353" s="42"/>
      <c r="BZ353" s="42"/>
      <c r="CA353" s="42"/>
      <c r="CB353" s="42"/>
      <c r="CC353" s="42"/>
      <c r="CD353" s="42"/>
      <c r="CE353" s="42"/>
      <c r="CF353" s="42"/>
      <c r="CG353" s="42"/>
      <c r="CH353" s="42"/>
      <c r="CI353" s="42"/>
      <c r="CJ353" s="42"/>
      <c r="CK353" s="42"/>
      <c r="CL353" s="42"/>
      <c r="CM353" s="60"/>
      <c r="CN353" s="94"/>
      <c r="CO353" s="94"/>
      <c r="CP353" s="94"/>
      <c r="CQ353" s="94"/>
      <c r="CR353" s="94"/>
      <c r="CS353" s="94"/>
      <c r="CT353" s="94"/>
      <c r="CU353" s="94"/>
      <c r="CV353" s="94"/>
      <c r="CW353" s="94"/>
      <c r="CX353" s="94"/>
      <c r="CY353" s="94"/>
      <c r="CZ353" s="94"/>
      <c r="DA353" s="94"/>
      <c r="DB353" s="94"/>
      <c r="DC353" s="94"/>
      <c r="DD353" s="94"/>
      <c r="DE353" s="94"/>
      <c r="DF353" s="60"/>
      <c r="DG353" s="60"/>
      <c r="DH353" s="60"/>
      <c r="DI353" s="60"/>
      <c r="DJ353" s="60"/>
      <c r="DK353" s="60"/>
      <c r="DL353" s="60"/>
      <c r="DM353" s="60"/>
      <c r="DN353" s="60"/>
      <c r="DO353" s="60"/>
      <c r="DP353" s="60"/>
      <c r="DQ353" s="60"/>
      <c r="DR353" s="60"/>
      <c r="DS353" s="60"/>
      <c r="DT353" s="60"/>
      <c r="DU353" s="60"/>
      <c r="DV353" s="60"/>
      <c r="DW353" s="60"/>
      <c r="DX353" s="163"/>
      <c r="DY353" s="163"/>
      <c r="DZ353" s="163"/>
      <c r="EA353" s="163"/>
      <c r="EB353" s="163"/>
      <c r="EC353" s="163"/>
      <c r="ED353" s="163"/>
      <c r="EE353" s="163"/>
      <c r="EF353" s="163"/>
      <c r="EG353" s="163"/>
      <c r="EH353" s="163"/>
      <c r="EI353" s="163"/>
      <c r="EJ353" s="163"/>
      <c r="EK353" s="163"/>
      <c r="EL353" s="163"/>
      <c r="EM353" s="163"/>
      <c r="EN353" s="163"/>
      <c r="EO353" s="163"/>
      <c r="EP353" s="163"/>
      <c r="EQ353" s="163"/>
      <c r="ER353" s="163"/>
      <c r="ES353" s="163"/>
      <c r="ET353" s="163"/>
      <c r="EU353" s="163"/>
      <c r="EV353" s="163"/>
      <c r="EW353" s="163"/>
      <c r="EX353" s="163"/>
      <c r="EY353" s="163"/>
      <c r="EZ353" s="163"/>
      <c r="FA353" s="163"/>
      <c r="FB353" s="163"/>
      <c r="FC353" s="163"/>
      <c r="FD353" s="163"/>
      <c r="FE353" s="163"/>
      <c r="FF353" s="163"/>
      <c r="FG353" s="163"/>
      <c r="FH353" s="163"/>
      <c r="FI353" s="163"/>
      <c r="FJ353" s="163"/>
      <c r="FK353" s="163"/>
      <c r="FL353" s="163"/>
      <c r="FM353" s="163"/>
      <c r="FN353" s="163"/>
      <c r="FO353" s="163"/>
      <c r="FP353" s="163"/>
      <c r="FQ353" s="163"/>
      <c r="FR353" s="163"/>
      <c r="FS353" s="163"/>
      <c r="FT353" s="163"/>
      <c r="FU353" s="163"/>
      <c r="FV353" s="163"/>
      <c r="FW353" s="163"/>
      <c r="FX353" s="163"/>
      <c r="FY353" s="163"/>
      <c r="FZ353" s="163"/>
      <c r="GA353" s="163"/>
      <c r="GB353" s="163"/>
      <c r="GC353" s="163"/>
      <c r="GD353" s="163"/>
      <c r="GE353" s="163"/>
      <c r="GF353" s="163"/>
      <c r="GG353" s="163"/>
      <c r="GH353" s="164"/>
      <c r="GI353" s="164"/>
      <c r="AAA353" s="322"/>
      <c r="AAB353" s="323"/>
      <c r="AAC353" s="173"/>
      <c r="AAD353" s="183"/>
      <c r="AAE353" s="43"/>
      <c r="AAF353" s="332"/>
      <c r="AAG353" s="332"/>
      <c r="AAH353" s="332"/>
      <c r="AAI353" s="332"/>
      <c r="AAJ353" s="332"/>
      <c r="AAK353" s="332"/>
      <c r="AAL353" s="332"/>
      <c r="AAM353" s="332"/>
      <c r="AAN353" s="332"/>
      <c r="AAO353" s="332"/>
      <c r="AAP353" s="332"/>
      <c r="AAQ353" s="332"/>
      <c r="AAR353" s="332"/>
      <c r="AAS353" s="332"/>
      <c r="AAT353" s="332"/>
      <c r="AAU353" s="332"/>
      <c r="AAV353" s="332"/>
      <c r="AAW353" s="43"/>
      <c r="AAX353" s="184"/>
      <c r="AAY353" s="469"/>
      <c r="AAZ353" s="470"/>
      <c r="ABA353" s="470"/>
      <c r="ABB353" s="513"/>
      <c r="ABC353" s="692"/>
      <c r="ABD353" s="470"/>
      <c r="ABE353" s="470"/>
      <c r="ABF353" s="513"/>
      <c r="ABG353" s="683"/>
      <c r="ABH353" s="470"/>
      <c r="ABI353" s="470"/>
      <c r="ABJ353" s="696"/>
      <c r="ABK353" s="406"/>
      <c r="ABL353" s="406"/>
      <c r="ABM353" s="406"/>
      <c r="ABN353" s="406"/>
      <c r="ABO353" s="406"/>
      <c r="ABP353" s="406"/>
      <c r="ABQ353" s="406"/>
      <c r="ABR353" s="406"/>
      <c r="ABS353" s="406"/>
      <c r="ABT353" s="406"/>
      <c r="ABU353" s="406"/>
      <c r="ABV353" s="406"/>
      <c r="ABW353" s="531"/>
      <c r="ABX353" s="524"/>
      <c r="ABY353" s="524"/>
      <c r="ABZ353" s="532"/>
      <c r="ACA353" s="692"/>
      <c r="ACB353" s="470"/>
      <c r="ACC353" s="470"/>
      <c r="ACD353" s="471"/>
      <c r="ACE353" s="42"/>
      <c r="ACF353" s="42"/>
      <c r="ACG353" s="42"/>
      <c r="ACH353" s="42"/>
      <c r="ACI353" s="42"/>
      <c r="ACJ353" s="42"/>
      <c r="ACK353" s="42"/>
      <c r="ACL353" s="42"/>
      <c r="ACM353" s="42"/>
      <c r="ACN353" s="42"/>
      <c r="ACO353" s="42"/>
      <c r="ACP353" s="42"/>
      <c r="ACQ353" s="42"/>
      <c r="ACR353" s="42"/>
      <c r="ACS353" s="42"/>
      <c r="ACT353" s="42"/>
      <c r="ACU353" s="42"/>
      <c r="ACV353" s="42"/>
      <c r="ACW353" s="42"/>
      <c r="ACX353" s="42"/>
      <c r="ACY353" s="42"/>
      <c r="ACZ353" s="42"/>
      <c r="ADA353" s="42"/>
      <c r="ADB353" s="42"/>
      <c r="ADC353" s="42"/>
      <c r="ADD353" s="178"/>
    </row>
    <row r="354" spans="2:784" s="165" customFormat="1" ht="7.5" customHeight="1" x14ac:dyDescent="0.15">
      <c r="B354" s="34"/>
      <c r="C354" s="34"/>
      <c r="D354" s="34"/>
      <c r="E354" s="34"/>
      <c r="F354" s="34"/>
      <c r="G354" s="34"/>
      <c r="H354" s="34"/>
      <c r="I354" s="34"/>
      <c r="J354" s="106"/>
      <c r="K354" s="106"/>
      <c r="L354" s="34"/>
      <c r="M354" s="43"/>
      <c r="N354" s="43"/>
      <c r="O354" s="49"/>
      <c r="P354" s="49"/>
      <c r="Q354" s="49"/>
      <c r="R354" s="49"/>
      <c r="S354" s="49"/>
      <c r="T354" s="49"/>
      <c r="U354" s="49"/>
      <c r="V354" s="49"/>
      <c r="W354" s="49"/>
      <c r="X354" s="49"/>
      <c r="Y354" s="49"/>
      <c r="Z354" s="49"/>
      <c r="AA354" s="49"/>
      <c r="AB354" s="49"/>
      <c r="AC354" s="49"/>
      <c r="AD354" s="49"/>
      <c r="AE354" s="43"/>
      <c r="AF354" s="4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107"/>
      <c r="BN354" s="107"/>
      <c r="BO354" s="107"/>
      <c r="BP354" s="107"/>
      <c r="BQ354" s="107"/>
      <c r="BR354" s="107"/>
      <c r="BS354" s="107"/>
      <c r="BT354" s="107"/>
      <c r="BU354" s="107"/>
      <c r="BV354" s="107"/>
      <c r="BW354" s="107"/>
      <c r="BX354" s="107"/>
      <c r="BY354" s="107"/>
      <c r="BZ354" s="107"/>
      <c r="CA354" s="107"/>
      <c r="CB354" s="107"/>
      <c r="CC354" s="107"/>
      <c r="CD354" s="107"/>
      <c r="CE354" s="107"/>
      <c r="CF354" s="107"/>
      <c r="CG354" s="107"/>
      <c r="CH354" s="107"/>
      <c r="CI354" s="107"/>
      <c r="CJ354" s="107"/>
      <c r="CK354" s="34"/>
      <c r="CL354" s="34"/>
      <c r="CM354" s="60"/>
      <c r="CN354" s="94"/>
      <c r="CO354" s="94"/>
      <c r="CP354" s="94"/>
      <c r="CQ354" s="94"/>
      <c r="CR354" s="94"/>
      <c r="CS354" s="94"/>
      <c r="CT354" s="94"/>
      <c r="CU354" s="94"/>
      <c r="CV354" s="94"/>
      <c r="CW354" s="94"/>
      <c r="CX354" s="94"/>
      <c r="CY354" s="94"/>
      <c r="CZ354" s="94"/>
      <c r="DA354" s="94"/>
      <c r="DB354" s="94"/>
      <c r="DC354" s="94"/>
      <c r="DD354" s="94"/>
      <c r="DE354" s="94"/>
      <c r="DF354" s="60"/>
      <c r="DG354" s="60"/>
      <c r="DH354" s="60"/>
      <c r="DI354" s="60"/>
      <c r="DJ354" s="60"/>
      <c r="DK354" s="60"/>
      <c r="DL354" s="60"/>
      <c r="DM354" s="60"/>
      <c r="DN354" s="60"/>
      <c r="DO354" s="60"/>
      <c r="DP354" s="60"/>
      <c r="DQ354" s="60"/>
      <c r="DR354" s="60"/>
      <c r="DS354" s="60"/>
      <c r="DT354" s="60"/>
      <c r="DU354" s="60"/>
      <c r="DV354" s="60"/>
      <c r="DW354" s="60"/>
      <c r="DX354" s="163"/>
      <c r="DY354" s="163"/>
      <c r="DZ354" s="163"/>
      <c r="EA354" s="163"/>
      <c r="EB354" s="163"/>
      <c r="EC354" s="163"/>
      <c r="ED354" s="163"/>
      <c r="EE354" s="163"/>
      <c r="EF354" s="163"/>
      <c r="EG354" s="163"/>
      <c r="EH354" s="163"/>
      <c r="EI354" s="163"/>
      <c r="EJ354" s="163"/>
      <c r="EK354" s="163"/>
      <c r="EL354" s="163"/>
      <c r="EM354" s="163"/>
      <c r="EN354" s="163"/>
      <c r="EO354" s="163"/>
      <c r="EP354" s="163"/>
      <c r="EQ354" s="163"/>
      <c r="ER354" s="163"/>
      <c r="ES354" s="163"/>
      <c r="ET354" s="163"/>
      <c r="EU354" s="163"/>
      <c r="EV354" s="163"/>
      <c r="EW354" s="163"/>
      <c r="EX354" s="163"/>
      <c r="EY354" s="163"/>
      <c r="EZ354" s="163"/>
      <c r="FA354" s="163"/>
      <c r="FB354" s="163"/>
      <c r="FC354" s="163"/>
      <c r="FD354" s="163"/>
      <c r="FE354" s="163"/>
      <c r="FF354" s="163"/>
      <c r="FG354" s="163"/>
      <c r="FH354" s="163"/>
      <c r="FI354" s="163"/>
      <c r="FJ354" s="163"/>
      <c r="FK354" s="163"/>
      <c r="FL354" s="163"/>
      <c r="FM354" s="163"/>
      <c r="FN354" s="163"/>
      <c r="FO354" s="163"/>
      <c r="FP354" s="163"/>
      <c r="FQ354" s="163"/>
      <c r="FR354" s="163"/>
      <c r="FS354" s="163"/>
      <c r="FT354" s="163"/>
      <c r="FU354" s="163"/>
      <c r="FV354" s="163"/>
      <c r="FW354" s="163"/>
      <c r="FX354" s="163"/>
      <c r="FY354" s="163"/>
      <c r="FZ354" s="163"/>
      <c r="GA354" s="163"/>
      <c r="GB354" s="163"/>
      <c r="GC354" s="163"/>
      <c r="GD354" s="163"/>
      <c r="GE354" s="163"/>
      <c r="GF354" s="163"/>
      <c r="GG354" s="163"/>
      <c r="GH354" s="164"/>
      <c r="GI354" s="164"/>
      <c r="AAA354" s="322"/>
      <c r="AAB354" s="323"/>
      <c r="AAC354" s="173"/>
      <c r="AAD354" s="183"/>
      <c r="AAE354" s="43"/>
      <c r="AAF354" s="332"/>
      <c r="AAG354" s="332"/>
      <c r="AAH354" s="332"/>
      <c r="AAI354" s="332"/>
      <c r="AAJ354" s="332"/>
      <c r="AAK354" s="332"/>
      <c r="AAL354" s="332"/>
      <c r="AAM354" s="332"/>
      <c r="AAN354" s="332"/>
      <c r="AAO354" s="332"/>
      <c r="AAP354" s="332"/>
      <c r="AAQ354" s="332"/>
      <c r="AAR354" s="332"/>
      <c r="AAS354" s="332"/>
      <c r="AAT354" s="332"/>
      <c r="AAU354" s="332"/>
      <c r="AAV354" s="332"/>
      <c r="AAW354" s="43"/>
      <c r="AAX354" s="184"/>
      <c r="AAY354" s="469"/>
      <c r="AAZ354" s="470"/>
      <c r="ABA354" s="470"/>
      <c r="ABB354" s="513"/>
      <c r="ABC354" s="692"/>
      <c r="ABD354" s="470"/>
      <c r="ABE354" s="470"/>
      <c r="ABF354" s="513"/>
      <c r="ABG354" s="683"/>
      <c r="ABH354" s="470"/>
      <c r="ABI354" s="470"/>
      <c r="ABJ354" s="696"/>
      <c r="ABK354" s="406"/>
      <c r="ABL354" s="406"/>
      <c r="ABM354" s="406"/>
      <c r="ABN354" s="406"/>
      <c r="ABO354" s="406"/>
      <c r="ABP354" s="406"/>
      <c r="ABQ354" s="406"/>
      <c r="ABR354" s="406"/>
      <c r="ABS354" s="406"/>
      <c r="ABT354" s="406"/>
      <c r="ABU354" s="406"/>
      <c r="ABV354" s="406"/>
      <c r="ABW354" s="531"/>
      <c r="ABX354" s="524"/>
      <c r="ABY354" s="524"/>
      <c r="ABZ354" s="532"/>
      <c r="ACA354" s="692"/>
      <c r="ACB354" s="470"/>
      <c r="ACC354" s="470"/>
      <c r="ACD354" s="471"/>
      <c r="ACE354" s="382" t="s">
        <v>210</v>
      </c>
      <c r="ACF354" s="382"/>
      <c r="ACG354" s="382"/>
      <c r="ACH354" s="382"/>
      <c r="ACI354" s="382"/>
      <c r="ACJ354" s="382"/>
      <c r="ACK354" s="382"/>
      <c r="ACL354" s="382"/>
      <c r="ACM354" s="382"/>
      <c r="ACN354" s="382"/>
      <c r="ACO354" s="382"/>
      <c r="ACP354" s="382"/>
      <c r="ACQ354" s="382"/>
      <c r="ACR354" s="382"/>
      <c r="ACS354" s="382"/>
      <c r="ACT354" s="382"/>
      <c r="ACU354" s="382"/>
      <c r="ACV354" s="382"/>
      <c r="ACW354" s="382"/>
      <c r="ACX354" s="382"/>
      <c r="ACY354" s="382"/>
      <c r="ACZ354" s="382"/>
      <c r="ADA354" s="382"/>
      <c r="ADB354" s="382"/>
      <c r="ADC354" s="34"/>
      <c r="ADD354" s="174"/>
    </row>
    <row r="355" spans="2:784" s="165" customFormat="1" ht="7.5" customHeight="1" thickBot="1" x14ac:dyDescent="0.2">
      <c r="B355" s="34"/>
      <c r="C355" s="34"/>
      <c r="D355" s="34"/>
      <c r="E355" s="34"/>
      <c r="F355" s="34"/>
      <c r="G355" s="34"/>
      <c r="H355" s="34"/>
      <c r="I355" s="34"/>
      <c r="J355" s="106"/>
      <c r="K355" s="106"/>
      <c r="L355" s="34"/>
      <c r="M355" s="43"/>
      <c r="N355" s="43"/>
      <c r="O355" s="49"/>
      <c r="P355" s="49"/>
      <c r="Q355" s="49"/>
      <c r="R355" s="49"/>
      <c r="S355" s="49"/>
      <c r="T355" s="49"/>
      <c r="U355" s="49"/>
      <c r="V355" s="49"/>
      <c r="W355" s="49"/>
      <c r="X355" s="49"/>
      <c r="Y355" s="49"/>
      <c r="Z355" s="49"/>
      <c r="AA355" s="49"/>
      <c r="AB355" s="49"/>
      <c r="AC355" s="49"/>
      <c r="AD355" s="49"/>
      <c r="AE355" s="43"/>
      <c r="AF355" s="4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107"/>
      <c r="BN355" s="107"/>
      <c r="BO355" s="107"/>
      <c r="BP355" s="107"/>
      <c r="BQ355" s="107"/>
      <c r="BR355" s="107"/>
      <c r="BS355" s="107"/>
      <c r="BT355" s="107"/>
      <c r="BU355" s="107"/>
      <c r="BV355" s="107"/>
      <c r="BW355" s="107"/>
      <c r="BX355" s="107"/>
      <c r="BY355" s="107"/>
      <c r="BZ355" s="107"/>
      <c r="CA355" s="107"/>
      <c r="CB355" s="107"/>
      <c r="CC355" s="107"/>
      <c r="CD355" s="107"/>
      <c r="CE355" s="107"/>
      <c r="CF355" s="107"/>
      <c r="CG355" s="107"/>
      <c r="CH355" s="107"/>
      <c r="CI355" s="107"/>
      <c r="CJ355" s="107"/>
      <c r="CK355" s="34"/>
      <c r="CL355" s="34"/>
      <c r="CM355" s="60"/>
      <c r="CN355" s="94"/>
      <c r="CO355" s="94"/>
      <c r="CP355" s="94"/>
      <c r="CQ355" s="94"/>
      <c r="CR355" s="94"/>
      <c r="CS355" s="94"/>
      <c r="CT355" s="94"/>
      <c r="CU355" s="94"/>
      <c r="CV355" s="94"/>
      <c r="CW355" s="94"/>
      <c r="CX355" s="94"/>
      <c r="CY355" s="94"/>
      <c r="CZ355" s="94"/>
      <c r="DA355" s="94"/>
      <c r="DB355" s="94"/>
      <c r="DC355" s="94"/>
      <c r="DD355" s="94"/>
      <c r="DE355" s="94"/>
      <c r="DF355" s="60"/>
      <c r="DG355" s="60"/>
      <c r="DH355" s="60"/>
      <c r="DI355" s="60"/>
      <c r="DJ355" s="60"/>
      <c r="DK355" s="60"/>
      <c r="DL355" s="60"/>
      <c r="DM355" s="60"/>
      <c r="DN355" s="60"/>
      <c r="DO355" s="60"/>
      <c r="DP355" s="60"/>
      <c r="DQ355" s="60"/>
      <c r="DR355" s="60"/>
      <c r="DS355" s="60"/>
      <c r="DT355" s="60"/>
      <c r="DU355" s="60"/>
      <c r="DV355" s="60"/>
      <c r="DW355" s="60"/>
      <c r="DX355" s="163"/>
      <c r="DY355" s="163"/>
      <c r="DZ355" s="163"/>
      <c r="EA355" s="163"/>
      <c r="EB355" s="163"/>
      <c r="EC355" s="163"/>
      <c r="ED355" s="163"/>
      <c r="EE355" s="163"/>
      <c r="EF355" s="163"/>
      <c r="EG355" s="163"/>
      <c r="EH355" s="163"/>
      <c r="EI355" s="163"/>
      <c r="EJ355" s="163"/>
      <c r="EK355" s="163"/>
      <c r="EL355" s="163"/>
      <c r="EM355" s="163"/>
      <c r="EN355" s="163"/>
      <c r="EO355" s="163"/>
      <c r="EP355" s="163"/>
      <c r="EQ355" s="163"/>
      <c r="ER355" s="163"/>
      <c r="ES355" s="163"/>
      <c r="ET355" s="163"/>
      <c r="EU355" s="163"/>
      <c r="EV355" s="163"/>
      <c r="EW355" s="163"/>
      <c r="EX355" s="163"/>
      <c r="EY355" s="163"/>
      <c r="EZ355" s="163"/>
      <c r="FA355" s="163"/>
      <c r="FB355" s="163"/>
      <c r="FC355" s="163"/>
      <c r="FD355" s="163"/>
      <c r="FE355" s="163"/>
      <c r="FF355" s="163"/>
      <c r="FG355" s="163"/>
      <c r="FH355" s="163"/>
      <c r="FI355" s="163"/>
      <c r="FJ355" s="163"/>
      <c r="FK355" s="163"/>
      <c r="FL355" s="163"/>
      <c r="FM355" s="163"/>
      <c r="FN355" s="163"/>
      <c r="FO355" s="163"/>
      <c r="FP355" s="163"/>
      <c r="FQ355" s="163"/>
      <c r="FR355" s="163"/>
      <c r="FS355" s="163"/>
      <c r="FT355" s="163"/>
      <c r="FU355" s="163"/>
      <c r="FV355" s="163"/>
      <c r="FW355" s="163"/>
      <c r="FX355" s="163"/>
      <c r="FY355" s="163"/>
      <c r="FZ355" s="163"/>
      <c r="GA355" s="163"/>
      <c r="GB355" s="163"/>
      <c r="GC355" s="163"/>
      <c r="GD355" s="163"/>
      <c r="GE355" s="163"/>
      <c r="GF355" s="163"/>
      <c r="GG355" s="163"/>
      <c r="GH355" s="164"/>
      <c r="GI355" s="164"/>
      <c r="AAA355" s="322"/>
      <c r="AAB355" s="323"/>
      <c r="AAC355" s="173"/>
      <c r="AAD355" s="185"/>
      <c r="AAE355" s="186"/>
      <c r="AAF355" s="333"/>
      <c r="AAG355" s="333"/>
      <c r="AAH355" s="333"/>
      <c r="AAI355" s="333"/>
      <c r="AAJ355" s="333"/>
      <c r="AAK355" s="333"/>
      <c r="AAL355" s="333"/>
      <c r="AAM355" s="333"/>
      <c r="AAN355" s="333"/>
      <c r="AAO355" s="333"/>
      <c r="AAP355" s="333"/>
      <c r="AAQ355" s="333"/>
      <c r="AAR355" s="333"/>
      <c r="AAS355" s="333"/>
      <c r="AAT355" s="333"/>
      <c r="AAU355" s="333"/>
      <c r="AAV355" s="333"/>
      <c r="AAW355" s="186"/>
      <c r="AAX355" s="187"/>
      <c r="AAY355" s="688"/>
      <c r="AAZ355" s="686"/>
      <c r="ABA355" s="686"/>
      <c r="ABB355" s="689"/>
      <c r="ABC355" s="693"/>
      <c r="ABD355" s="686"/>
      <c r="ABE355" s="686"/>
      <c r="ABF355" s="689"/>
      <c r="ABG355" s="685"/>
      <c r="ABH355" s="686"/>
      <c r="ABI355" s="686"/>
      <c r="ABJ355" s="697"/>
      <c r="ABK355" s="690"/>
      <c r="ABL355" s="690"/>
      <c r="ABM355" s="690"/>
      <c r="ABN355" s="690"/>
      <c r="ABO355" s="690"/>
      <c r="ABP355" s="690"/>
      <c r="ABQ355" s="690"/>
      <c r="ABR355" s="690"/>
      <c r="ABS355" s="690"/>
      <c r="ABT355" s="690"/>
      <c r="ABU355" s="690"/>
      <c r="ABV355" s="690"/>
      <c r="ABW355" s="678"/>
      <c r="ABX355" s="679"/>
      <c r="ABY355" s="679"/>
      <c r="ABZ355" s="680"/>
      <c r="ACA355" s="693"/>
      <c r="ACB355" s="686"/>
      <c r="ACC355" s="686"/>
      <c r="ACD355" s="815"/>
      <c r="ACE355" s="382"/>
      <c r="ACF355" s="382"/>
      <c r="ACG355" s="382"/>
      <c r="ACH355" s="382"/>
      <c r="ACI355" s="382"/>
      <c r="ACJ355" s="382"/>
      <c r="ACK355" s="382"/>
      <c r="ACL355" s="382"/>
      <c r="ACM355" s="382"/>
      <c r="ACN355" s="382"/>
      <c r="ACO355" s="382"/>
      <c r="ACP355" s="382"/>
      <c r="ACQ355" s="382"/>
      <c r="ACR355" s="382"/>
      <c r="ACS355" s="382"/>
      <c r="ACT355" s="382"/>
      <c r="ACU355" s="382"/>
      <c r="ACV355" s="382"/>
      <c r="ACW355" s="382"/>
      <c r="ACX355" s="382"/>
      <c r="ACY355" s="382"/>
      <c r="ACZ355" s="382"/>
      <c r="ADA355" s="382"/>
      <c r="ADB355" s="382"/>
      <c r="ADC355" s="34"/>
      <c r="ADD355" s="174"/>
    </row>
    <row r="356" spans="2:784" s="165" customFormat="1" ht="7.5" customHeight="1" thickTop="1" x14ac:dyDescent="0.15">
      <c r="B356" s="34"/>
      <c r="C356" s="34"/>
      <c r="D356" s="34"/>
      <c r="E356" s="34"/>
      <c r="F356" s="34"/>
      <c r="G356" s="34"/>
      <c r="H356" s="34"/>
      <c r="I356" s="34"/>
      <c r="J356" s="106"/>
      <c r="K356" s="106"/>
      <c r="L356" s="34"/>
      <c r="M356" s="43"/>
      <c r="N356" s="43"/>
      <c r="O356" s="49"/>
      <c r="P356" s="49"/>
      <c r="Q356" s="49"/>
      <c r="R356" s="49"/>
      <c r="S356" s="49"/>
      <c r="T356" s="49"/>
      <c r="U356" s="49"/>
      <c r="V356" s="49"/>
      <c r="W356" s="49"/>
      <c r="X356" s="49"/>
      <c r="Y356" s="49"/>
      <c r="Z356" s="49"/>
      <c r="AA356" s="49"/>
      <c r="AB356" s="49"/>
      <c r="AC356" s="49"/>
      <c r="AD356" s="49"/>
      <c r="AE356" s="43"/>
      <c r="AF356" s="4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4"/>
      <c r="CL356" s="34"/>
      <c r="CM356" s="60"/>
      <c r="CN356" s="94"/>
      <c r="CO356" s="94"/>
      <c r="CP356" s="94"/>
      <c r="CQ356" s="94"/>
      <c r="CR356" s="94"/>
      <c r="CS356" s="94"/>
      <c r="CT356" s="94"/>
      <c r="CU356" s="94"/>
      <c r="CV356" s="94"/>
      <c r="CW356" s="94"/>
      <c r="CX356" s="94"/>
      <c r="CY356" s="94"/>
      <c r="CZ356" s="94"/>
      <c r="DA356" s="94"/>
      <c r="DB356" s="94"/>
      <c r="DC356" s="94"/>
      <c r="DD356" s="94"/>
      <c r="DE356" s="94"/>
      <c r="DF356" s="60"/>
      <c r="DG356" s="60"/>
      <c r="DH356" s="60"/>
      <c r="DI356" s="60"/>
      <c r="DJ356" s="60"/>
      <c r="DK356" s="60"/>
      <c r="DL356" s="60"/>
      <c r="DM356" s="60"/>
      <c r="DN356" s="60"/>
      <c r="DO356" s="60"/>
      <c r="DP356" s="60"/>
      <c r="DQ356" s="60"/>
      <c r="DR356" s="60"/>
      <c r="DS356" s="60"/>
      <c r="DT356" s="60"/>
      <c r="DU356" s="60"/>
      <c r="DV356" s="60"/>
      <c r="DW356" s="60"/>
      <c r="DX356" s="163"/>
      <c r="DY356" s="163"/>
      <c r="DZ356" s="163"/>
      <c r="EA356" s="163"/>
      <c r="EB356" s="163"/>
      <c r="EC356" s="163"/>
      <c r="ED356" s="163"/>
      <c r="EE356" s="163"/>
      <c r="EF356" s="163"/>
      <c r="EG356" s="163"/>
      <c r="EH356" s="163"/>
      <c r="EI356" s="163"/>
      <c r="EJ356" s="163"/>
      <c r="EK356" s="163"/>
      <c r="EL356" s="163"/>
      <c r="EM356" s="163"/>
      <c r="EN356" s="163"/>
      <c r="EO356" s="163"/>
      <c r="EP356" s="163"/>
      <c r="EQ356" s="163"/>
      <c r="ER356" s="163"/>
      <c r="ES356" s="163"/>
      <c r="ET356" s="163"/>
      <c r="EU356" s="163"/>
      <c r="EV356" s="163"/>
      <c r="EW356" s="163"/>
      <c r="EX356" s="163"/>
      <c r="EY356" s="163"/>
      <c r="EZ356" s="163"/>
      <c r="FA356" s="163"/>
      <c r="FB356" s="163"/>
      <c r="FC356" s="163"/>
      <c r="FD356" s="163"/>
      <c r="FE356" s="163"/>
      <c r="FF356" s="163"/>
      <c r="FG356" s="163"/>
      <c r="FH356" s="163"/>
      <c r="FI356" s="163"/>
      <c r="FJ356" s="163"/>
      <c r="FK356" s="163"/>
      <c r="FL356" s="163"/>
      <c r="FM356" s="163"/>
      <c r="FN356" s="163"/>
      <c r="FO356" s="163"/>
      <c r="FP356" s="163"/>
      <c r="FQ356" s="163"/>
      <c r="FR356" s="163"/>
      <c r="FS356" s="163"/>
      <c r="FT356" s="163"/>
      <c r="FU356" s="163"/>
      <c r="FV356" s="163"/>
      <c r="FW356" s="163"/>
      <c r="FX356" s="163"/>
      <c r="FY356" s="163"/>
      <c r="FZ356" s="163"/>
      <c r="GA356" s="163"/>
      <c r="GB356" s="163"/>
      <c r="GC356" s="163"/>
      <c r="GD356" s="163"/>
      <c r="GE356" s="163"/>
      <c r="GF356" s="163"/>
      <c r="GG356" s="163"/>
      <c r="GH356" s="164"/>
      <c r="GI356" s="164"/>
      <c r="AAA356" s="322"/>
      <c r="AAB356" s="323"/>
      <c r="AAC356" s="173"/>
      <c r="AAD356" s="183"/>
      <c r="AAE356" s="43"/>
      <c r="AAF356" s="332" t="s">
        <v>15</v>
      </c>
      <c r="AAG356" s="332"/>
      <c r="AAH356" s="332"/>
      <c r="AAI356" s="332"/>
      <c r="AAJ356" s="332"/>
      <c r="AAK356" s="332"/>
      <c r="AAL356" s="332"/>
      <c r="AAM356" s="332"/>
      <c r="AAN356" s="332"/>
      <c r="AAO356" s="332"/>
      <c r="AAP356" s="332"/>
      <c r="AAQ356" s="332"/>
      <c r="AAR356" s="332"/>
      <c r="AAS356" s="332"/>
      <c r="AAT356" s="332"/>
      <c r="AAU356" s="332"/>
      <c r="AAV356" s="332"/>
      <c r="AAW356" s="43"/>
      <c r="AAX356" s="184"/>
      <c r="AAY356" s="698" t="str">
        <f>IF($AAY$134="","",$AAY$134)</f>
        <v/>
      </c>
      <c r="AAZ356" s="699"/>
      <c r="ABA356" s="699"/>
      <c r="ABB356" s="700"/>
      <c r="ABC356" s="753" t="str">
        <f>IF($ABC$134="","",$ABC$134)</f>
        <v/>
      </c>
      <c r="ABD356" s="754"/>
      <c r="ABE356" s="754"/>
      <c r="ABF356" s="755"/>
      <c r="ABG356" s="675" t="str">
        <f>IF($ABG$134="","",$ABG$134)</f>
        <v/>
      </c>
      <c r="ABH356" s="676"/>
      <c r="ABI356" s="676"/>
      <c r="ABJ356" s="677"/>
      <c r="ABK356" s="728" t="str">
        <f>IF($ABK$134="","",$ABK$134)</f>
        <v/>
      </c>
      <c r="ABL356" s="728"/>
      <c r="ABM356" s="728"/>
      <c r="ABN356" s="728"/>
      <c r="ABO356" s="728" t="str">
        <f>IF($ABO$134="","",$ABO$134)</f>
        <v/>
      </c>
      <c r="ABP356" s="728"/>
      <c r="ABQ356" s="728"/>
      <c r="ABR356" s="728"/>
      <c r="ABS356" s="728" t="str">
        <f>IF($ABS$134="","",$ABS$134)</f>
        <v/>
      </c>
      <c r="ABT356" s="728"/>
      <c r="ABU356" s="728"/>
      <c r="ABV356" s="728"/>
      <c r="ABW356" s="675" t="str">
        <f>IF($ABW$134="","",$ABW$134)</f>
        <v/>
      </c>
      <c r="ABX356" s="676"/>
      <c r="ABY356" s="676"/>
      <c r="ABZ356" s="677"/>
      <c r="ACA356" s="681" t="str">
        <f>IF($ACA$134="","",$ACA$134)</f>
        <v/>
      </c>
      <c r="ACB356" s="467"/>
      <c r="ACC356" s="467"/>
      <c r="ACD356" s="682"/>
      <c r="ACE356" s="635" t="str">
        <f>IF($ACE$134="","",$ACE$134)</f>
        <v/>
      </c>
      <c r="ACF356" s="636"/>
      <c r="ACG356" s="636"/>
      <c r="ACH356" s="637"/>
      <c r="ACI356" s="535" t="str">
        <f>IF($ACI$134="","",$ACI$134)</f>
        <v/>
      </c>
      <c r="ACJ356" s="535"/>
      <c r="ACK356" s="535"/>
      <c r="ACL356" s="535"/>
      <c r="ACM356" s="535" t="str">
        <f>IF($ACM$134="","",$ACM$134)</f>
        <v/>
      </c>
      <c r="ACN356" s="535"/>
      <c r="ACO356" s="535"/>
      <c r="ACP356" s="535"/>
      <c r="ACQ356" s="535" t="str">
        <f>IF($ACQ$134="","",$ACQ$134)</f>
        <v/>
      </c>
      <c r="ACR356" s="535"/>
      <c r="ACS356" s="535"/>
      <c r="ACT356" s="535"/>
      <c r="ACU356" s="535" t="str">
        <f>IF($ACU$134="","",$ACU$134)</f>
        <v/>
      </c>
      <c r="ACV356" s="535"/>
      <c r="ACW356" s="535"/>
      <c r="ACX356" s="535"/>
      <c r="ACY356" s="635" t="str">
        <f>IF($ACY$134="","",$ACY$134)</f>
        <v/>
      </c>
      <c r="ACZ356" s="636"/>
      <c r="ADA356" s="636"/>
      <c r="ADB356" s="658"/>
      <c r="ADC356" s="34"/>
      <c r="ADD356" s="174"/>
    </row>
    <row r="357" spans="2:784" s="165" customFormat="1" ht="7.5" customHeight="1" x14ac:dyDescent="0.15">
      <c r="B357" s="34"/>
      <c r="C357" s="34"/>
      <c r="D357" s="34"/>
      <c r="E357" s="34"/>
      <c r="F357" s="34"/>
      <c r="G357" s="34"/>
      <c r="H357" s="34"/>
      <c r="I357" s="34"/>
      <c r="J357" s="106"/>
      <c r="K357" s="106"/>
      <c r="L357" s="34"/>
      <c r="M357" s="43"/>
      <c r="N357" s="43"/>
      <c r="O357" s="49"/>
      <c r="P357" s="49"/>
      <c r="Q357" s="49"/>
      <c r="R357" s="49"/>
      <c r="S357" s="49"/>
      <c r="T357" s="49"/>
      <c r="U357" s="49"/>
      <c r="V357" s="49"/>
      <c r="W357" s="49"/>
      <c r="X357" s="49"/>
      <c r="Y357" s="49"/>
      <c r="Z357" s="49"/>
      <c r="AA357" s="49"/>
      <c r="AB357" s="49"/>
      <c r="AC357" s="49"/>
      <c r="AD357" s="49"/>
      <c r="AE357" s="43"/>
      <c r="AF357" s="4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4"/>
      <c r="CL357" s="34"/>
      <c r="CM357" s="60"/>
      <c r="CN357" s="94"/>
      <c r="CO357" s="94"/>
      <c r="CP357" s="94"/>
      <c r="CQ357" s="94"/>
      <c r="CR357" s="94"/>
      <c r="CS357" s="94"/>
      <c r="CT357" s="94"/>
      <c r="CU357" s="94"/>
      <c r="CV357" s="94"/>
      <c r="CW357" s="94"/>
      <c r="CX357" s="94"/>
      <c r="CY357" s="94"/>
      <c r="CZ357" s="94"/>
      <c r="DA357" s="94"/>
      <c r="DB357" s="94"/>
      <c r="DC357" s="94"/>
      <c r="DD357" s="94"/>
      <c r="DE357" s="94"/>
      <c r="DF357" s="60"/>
      <c r="DG357" s="60"/>
      <c r="DH357" s="60"/>
      <c r="DI357" s="60"/>
      <c r="DJ357" s="60"/>
      <c r="DK357" s="60"/>
      <c r="DL357" s="60"/>
      <c r="DM357" s="60"/>
      <c r="DN357" s="60"/>
      <c r="DO357" s="60"/>
      <c r="DP357" s="60"/>
      <c r="DQ357" s="60"/>
      <c r="DR357" s="60"/>
      <c r="DS357" s="60"/>
      <c r="DT357" s="60"/>
      <c r="DU357" s="60"/>
      <c r="DV357" s="60"/>
      <c r="DW357" s="60"/>
      <c r="DX357" s="163"/>
      <c r="DY357" s="163"/>
      <c r="DZ357" s="163"/>
      <c r="EA357" s="163"/>
      <c r="EB357" s="163"/>
      <c r="EC357" s="163"/>
      <c r="ED357" s="163"/>
      <c r="EE357" s="163"/>
      <c r="EF357" s="163"/>
      <c r="EG357" s="163"/>
      <c r="EH357" s="163"/>
      <c r="EI357" s="163"/>
      <c r="EJ357" s="163"/>
      <c r="EK357" s="163"/>
      <c r="EL357" s="163"/>
      <c r="EM357" s="163"/>
      <c r="EN357" s="163"/>
      <c r="EO357" s="163"/>
      <c r="EP357" s="163"/>
      <c r="EQ357" s="163"/>
      <c r="ER357" s="163"/>
      <c r="ES357" s="163"/>
      <c r="ET357" s="163"/>
      <c r="EU357" s="163"/>
      <c r="EV357" s="163"/>
      <c r="EW357" s="163"/>
      <c r="EX357" s="163"/>
      <c r="EY357" s="163"/>
      <c r="EZ357" s="163"/>
      <c r="FA357" s="163"/>
      <c r="FB357" s="163"/>
      <c r="FC357" s="163"/>
      <c r="FD357" s="163"/>
      <c r="FE357" s="163"/>
      <c r="FF357" s="163"/>
      <c r="FG357" s="163"/>
      <c r="FH357" s="163"/>
      <c r="FI357" s="163"/>
      <c r="FJ357" s="163"/>
      <c r="FK357" s="163"/>
      <c r="FL357" s="163"/>
      <c r="FM357" s="163"/>
      <c r="FN357" s="163"/>
      <c r="FO357" s="163"/>
      <c r="FP357" s="163"/>
      <c r="FQ357" s="163"/>
      <c r="FR357" s="163"/>
      <c r="FS357" s="163"/>
      <c r="FT357" s="163"/>
      <c r="FU357" s="163"/>
      <c r="FV357" s="163"/>
      <c r="FW357" s="163"/>
      <c r="FX357" s="163"/>
      <c r="FY357" s="163"/>
      <c r="FZ357" s="163"/>
      <c r="GA357" s="163"/>
      <c r="GB357" s="163"/>
      <c r="GC357" s="163"/>
      <c r="GD357" s="163"/>
      <c r="GE357" s="163"/>
      <c r="GF357" s="163"/>
      <c r="GG357" s="163"/>
      <c r="GH357" s="164"/>
      <c r="GI357" s="164"/>
      <c r="AAA357" s="322"/>
      <c r="AAB357" s="323"/>
      <c r="AAC357" s="173"/>
      <c r="AAD357" s="183"/>
      <c r="AAE357" s="43"/>
      <c r="AAF357" s="332"/>
      <c r="AAG357" s="332"/>
      <c r="AAH357" s="332"/>
      <c r="AAI357" s="332"/>
      <c r="AAJ357" s="332"/>
      <c r="AAK357" s="332"/>
      <c r="AAL357" s="332"/>
      <c r="AAM357" s="332"/>
      <c r="AAN357" s="332"/>
      <c r="AAO357" s="332"/>
      <c r="AAP357" s="332"/>
      <c r="AAQ357" s="332"/>
      <c r="AAR357" s="332"/>
      <c r="AAS357" s="332"/>
      <c r="AAT357" s="332"/>
      <c r="AAU357" s="332"/>
      <c r="AAV357" s="332"/>
      <c r="AAW357" s="43"/>
      <c r="AAX357" s="184"/>
      <c r="AAY357" s="469"/>
      <c r="AAZ357" s="470"/>
      <c r="ABA357" s="470"/>
      <c r="ABB357" s="513"/>
      <c r="ABC357" s="756"/>
      <c r="ABD357" s="524"/>
      <c r="ABE357" s="524"/>
      <c r="ABF357" s="757"/>
      <c r="ABG357" s="531"/>
      <c r="ABH357" s="524"/>
      <c r="ABI357" s="524"/>
      <c r="ABJ357" s="532"/>
      <c r="ABK357" s="406"/>
      <c r="ABL357" s="406"/>
      <c r="ABM357" s="406"/>
      <c r="ABN357" s="406"/>
      <c r="ABO357" s="406"/>
      <c r="ABP357" s="406"/>
      <c r="ABQ357" s="406"/>
      <c r="ABR357" s="406"/>
      <c r="ABS357" s="406"/>
      <c r="ABT357" s="406"/>
      <c r="ABU357" s="406"/>
      <c r="ABV357" s="406"/>
      <c r="ABW357" s="531"/>
      <c r="ABX357" s="524"/>
      <c r="ABY357" s="524"/>
      <c r="ABZ357" s="532"/>
      <c r="ACA357" s="683"/>
      <c r="ACB357" s="470"/>
      <c r="ACC357" s="470"/>
      <c r="ACD357" s="684"/>
      <c r="ACE357" s="469"/>
      <c r="ACF357" s="470"/>
      <c r="ACG357" s="470"/>
      <c r="ACH357" s="513"/>
      <c r="ACI357" s="406"/>
      <c r="ACJ357" s="406"/>
      <c r="ACK357" s="406"/>
      <c r="ACL357" s="406"/>
      <c r="ACM357" s="406"/>
      <c r="ACN357" s="406"/>
      <c r="ACO357" s="406"/>
      <c r="ACP357" s="406"/>
      <c r="ACQ357" s="406"/>
      <c r="ACR357" s="406"/>
      <c r="ACS357" s="406"/>
      <c r="ACT357" s="406"/>
      <c r="ACU357" s="406"/>
      <c r="ACV357" s="406"/>
      <c r="ACW357" s="406"/>
      <c r="ACX357" s="406"/>
      <c r="ACY357" s="469"/>
      <c r="ACZ357" s="470"/>
      <c r="ADA357" s="470"/>
      <c r="ADB357" s="471"/>
      <c r="ADC357" s="34"/>
      <c r="ADD357" s="174"/>
    </row>
    <row r="358" spans="2:784" s="165" customFormat="1" ht="7.5" customHeight="1" x14ac:dyDescent="0.15">
      <c r="B358" s="34"/>
      <c r="C358" s="34"/>
      <c r="D358" s="34"/>
      <c r="E358" s="34"/>
      <c r="F358" s="34"/>
      <c r="G358" s="34"/>
      <c r="H358" s="34"/>
      <c r="I358" s="34"/>
      <c r="J358" s="106"/>
      <c r="K358" s="106"/>
      <c r="L358" s="34"/>
      <c r="M358" s="43"/>
      <c r="N358" s="43"/>
      <c r="O358" s="49"/>
      <c r="P358" s="49"/>
      <c r="Q358" s="49"/>
      <c r="R358" s="49"/>
      <c r="S358" s="49"/>
      <c r="T358" s="49"/>
      <c r="U358" s="49"/>
      <c r="V358" s="49"/>
      <c r="W358" s="49"/>
      <c r="X358" s="49"/>
      <c r="Y358" s="49"/>
      <c r="Z358" s="49"/>
      <c r="AA358" s="49"/>
      <c r="AB358" s="49"/>
      <c r="AC358" s="49"/>
      <c r="AD358" s="49"/>
      <c r="AE358" s="43"/>
      <c r="AF358" s="4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4"/>
      <c r="CL358" s="34"/>
      <c r="CM358" s="60"/>
      <c r="CN358" s="94"/>
      <c r="CO358" s="94"/>
      <c r="CP358" s="94"/>
      <c r="CQ358" s="94"/>
      <c r="CR358" s="94"/>
      <c r="CS358" s="94"/>
      <c r="CT358" s="94"/>
      <c r="CU358" s="94"/>
      <c r="CV358" s="94"/>
      <c r="CW358" s="94"/>
      <c r="CX358" s="94"/>
      <c r="CY358" s="94"/>
      <c r="CZ358" s="94"/>
      <c r="DA358" s="94"/>
      <c r="DB358" s="94"/>
      <c r="DC358" s="94"/>
      <c r="DD358" s="94"/>
      <c r="DE358" s="94"/>
      <c r="DF358" s="60"/>
      <c r="DG358" s="60"/>
      <c r="DH358" s="60"/>
      <c r="DI358" s="60"/>
      <c r="DJ358" s="60"/>
      <c r="DK358" s="60"/>
      <c r="DL358" s="60"/>
      <c r="DM358" s="60"/>
      <c r="DN358" s="60"/>
      <c r="DO358" s="60"/>
      <c r="DP358" s="60"/>
      <c r="DQ358" s="60"/>
      <c r="DR358" s="60"/>
      <c r="DS358" s="60"/>
      <c r="DT358" s="60"/>
      <c r="DU358" s="60"/>
      <c r="DV358" s="60"/>
      <c r="DW358" s="60"/>
      <c r="DX358" s="163"/>
      <c r="DY358" s="163"/>
      <c r="DZ358" s="163"/>
      <c r="EA358" s="163"/>
      <c r="EB358" s="163"/>
      <c r="EC358" s="163"/>
      <c r="ED358" s="163"/>
      <c r="EE358" s="163"/>
      <c r="EF358" s="163"/>
      <c r="EG358" s="163"/>
      <c r="EH358" s="163"/>
      <c r="EI358" s="163"/>
      <c r="EJ358" s="163"/>
      <c r="EK358" s="163"/>
      <c r="EL358" s="163"/>
      <c r="EM358" s="163"/>
      <c r="EN358" s="163"/>
      <c r="EO358" s="163"/>
      <c r="EP358" s="163"/>
      <c r="EQ358" s="163"/>
      <c r="ER358" s="163"/>
      <c r="ES358" s="163"/>
      <c r="ET358" s="163"/>
      <c r="EU358" s="163"/>
      <c r="EV358" s="163"/>
      <c r="EW358" s="163"/>
      <c r="EX358" s="163"/>
      <c r="EY358" s="163"/>
      <c r="EZ358" s="163"/>
      <c r="FA358" s="163"/>
      <c r="FB358" s="163"/>
      <c r="FC358" s="163"/>
      <c r="FD358" s="163"/>
      <c r="FE358" s="163"/>
      <c r="FF358" s="163"/>
      <c r="FG358" s="163"/>
      <c r="FH358" s="163"/>
      <c r="FI358" s="163"/>
      <c r="FJ358" s="163"/>
      <c r="FK358" s="163"/>
      <c r="FL358" s="163"/>
      <c r="FM358" s="163"/>
      <c r="FN358" s="163"/>
      <c r="FO358" s="163"/>
      <c r="FP358" s="163"/>
      <c r="FQ358" s="163"/>
      <c r="FR358" s="163"/>
      <c r="FS358" s="163"/>
      <c r="FT358" s="163"/>
      <c r="FU358" s="163"/>
      <c r="FV358" s="163"/>
      <c r="FW358" s="163"/>
      <c r="FX358" s="163"/>
      <c r="FY358" s="163"/>
      <c r="FZ358" s="163"/>
      <c r="GA358" s="163"/>
      <c r="GB358" s="163"/>
      <c r="GC358" s="163"/>
      <c r="GD358" s="163"/>
      <c r="GE358" s="163"/>
      <c r="GF358" s="163"/>
      <c r="GG358" s="163"/>
      <c r="GH358" s="164"/>
      <c r="GI358" s="164"/>
      <c r="AAA358" s="322"/>
      <c r="AAB358" s="323"/>
      <c r="AAC358" s="173"/>
      <c r="AAD358" s="183"/>
      <c r="AAE358" s="43"/>
      <c r="AAF358" s="332"/>
      <c r="AAG358" s="332"/>
      <c r="AAH358" s="332"/>
      <c r="AAI358" s="332"/>
      <c r="AAJ358" s="332"/>
      <c r="AAK358" s="332"/>
      <c r="AAL358" s="332"/>
      <c r="AAM358" s="332"/>
      <c r="AAN358" s="332"/>
      <c r="AAO358" s="332"/>
      <c r="AAP358" s="332"/>
      <c r="AAQ358" s="332"/>
      <c r="AAR358" s="332"/>
      <c r="AAS358" s="332"/>
      <c r="AAT358" s="332"/>
      <c r="AAU358" s="332"/>
      <c r="AAV358" s="332"/>
      <c r="AAW358" s="43"/>
      <c r="AAX358" s="184"/>
      <c r="AAY358" s="469"/>
      <c r="AAZ358" s="470"/>
      <c r="ABA358" s="470"/>
      <c r="ABB358" s="513"/>
      <c r="ABC358" s="756"/>
      <c r="ABD358" s="524"/>
      <c r="ABE358" s="524"/>
      <c r="ABF358" s="757"/>
      <c r="ABG358" s="531"/>
      <c r="ABH358" s="524"/>
      <c r="ABI358" s="524"/>
      <c r="ABJ358" s="532"/>
      <c r="ABK358" s="406"/>
      <c r="ABL358" s="406"/>
      <c r="ABM358" s="406"/>
      <c r="ABN358" s="406"/>
      <c r="ABO358" s="406"/>
      <c r="ABP358" s="406"/>
      <c r="ABQ358" s="406"/>
      <c r="ABR358" s="406"/>
      <c r="ABS358" s="406"/>
      <c r="ABT358" s="406"/>
      <c r="ABU358" s="406"/>
      <c r="ABV358" s="406"/>
      <c r="ABW358" s="531"/>
      <c r="ABX358" s="524"/>
      <c r="ABY358" s="524"/>
      <c r="ABZ358" s="532"/>
      <c r="ACA358" s="683"/>
      <c r="ACB358" s="470"/>
      <c r="ACC358" s="470"/>
      <c r="ACD358" s="684"/>
      <c r="ACE358" s="469"/>
      <c r="ACF358" s="470"/>
      <c r="ACG358" s="470"/>
      <c r="ACH358" s="513"/>
      <c r="ACI358" s="406"/>
      <c r="ACJ358" s="406"/>
      <c r="ACK358" s="406"/>
      <c r="ACL358" s="406"/>
      <c r="ACM358" s="406"/>
      <c r="ACN358" s="406"/>
      <c r="ACO358" s="406"/>
      <c r="ACP358" s="406"/>
      <c r="ACQ358" s="406"/>
      <c r="ACR358" s="406"/>
      <c r="ACS358" s="406"/>
      <c r="ACT358" s="406"/>
      <c r="ACU358" s="406"/>
      <c r="ACV358" s="406"/>
      <c r="ACW358" s="406"/>
      <c r="ACX358" s="406"/>
      <c r="ACY358" s="469"/>
      <c r="ACZ358" s="470"/>
      <c r="ADA358" s="470"/>
      <c r="ADB358" s="471"/>
      <c r="ADC358" s="34"/>
      <c r="ADD358" s="174"/>
    </row>
    <row r="359" spans="2:784" s="165" customFormat="1" ht="7.5" customHeight="1" x14ac:dyDescent="0.15">
      <c r="B359" s="34"/>
      <c r="C359" s="34"/>
      <c r="D359" s="34"/>
      <c r="E359" s="34"/>
      <c r="F359" s="34"/>
      <c r="G359" s="34"/>
      <c r="H359" s="34"/>
      <c r="I359" s="34"/>
      <c r="J359" s="106"/>
      <c r="K359" s="106"/>
      <c r="L359" s="34"/>
      <c r="M359" s="43"/>
      <c r="N359" s="43"/>
      <c r="O359" s="49"/>
      <c r="P359" s="49"/>
      <c r="Q359" s="49"/>
      <c r="R359" s="49"/>
      <c r="S359" s="49"/>
      <c r="T359" s="49"/>
      <c r="U359" s="49"/>
      <c r="V359" s="49"/>
      <c r="W359" s="49"/>
      <c r="X359" s="49"/>
      <c r="Y359" s="49"/>
      <c r="Z359" s="49"/>
      <c r="AA359" s="49"/>
      <c r="AB359" s="49"/>
      <c r="AC359" s="49"/>
      <c r="AD359" s="49"/>
      <c r="AE359" s="43"/>
      <c r="AF359" s="4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4"/>
      <c r="CL359" s="34"/>
      <c r="CM359" s="60"/>
      <c r="CN359" s="94"/>
      <c r="CO359" s="94"/>
      <c r="CP359" s="94"/>
      <c r="CQ359" s="94"/>
      <c r="CR359" s="94"/>
      <c r="CS359" s="94"/>
      <c r="CT359" s="94"/>
      <c r="CU359" s="94"/>
      <c r="CV359" s="94"/>
      <c r="CW359" s="94"/>
      <c r="CX359" s="94"/>
      <c r="CY359" s="94"/>
      <c r="CZ359" s="94"/>
      <c r="DA359" s="94"/>
      <c r="DB359" s="94"/>
      <c r="DC359" s="94"/>
      <c r="DD359" s="94"/>
      <c r="DE359" s="94"/>
      <c r="DF359" s="60"/>
      <c r="DG359" s="60"/>
      <c r="DH359" s="60"/>
      <c r="DI359" s="60"/>
      <c r="DJ359" s="60"/>
      <c r="DK359" s="60"/>
      <c r="DL359" s="60"/>
      <c r="DM359" s="60"/>
      <c r="DN359" s="60"/>
      <c r="DO359" s="60"/>
      <c r="DP359" s="60"/>
      <c r="DQ359" s="60"/>
      <c r="DR359" s="60"/>
      <c r="DS359" s="60"/>
      <c r="DT359" s="60"/>
      <c r="DU359" s="60"/>
      <c r="DV359" s="60"/>
      <c r="DW359" s="60"/>
      <c r="DX359" s="163"/>
      <c r="DY359" s="163"/>
      <c r="DZ359" s="163"/>
      <c r="EA359" s="163"/>
      <c r="EB359" s="163"/>
      <c r="EC359" s="163"/>
      <c r="ED359" s="163"/>
      <c r="EE359" s="163"/>
      <c r="EF359" s="163"/>
      <c r="EG359" s="163"/>
      <c r="EH359" s="163"/>
      <c r="EI359" s="163"/>
      <c r="EJ359" s="163"/>
      <c r="EK359" s="163"/>
      <c r="EL359" s="163"/>
      <c r="EM359" s="163"/>
      <c r="EN359" s="163"/>
      <c r="EO359" s="163"/>
      <c r="EP359" s="163"/>
      <c r="EQ359" s="163"/>
      <c r="ER359" s="163"/>
      <c r="ES359" s="163"/>
      <c r="ET359" s="163"/>
      <c r="EU359" s="163"/>
      <c r="EV359" s="163"/>
      <c r="EW359" s="163"/>
      <c r="EX359" s="163"/>
      <c r="EY359" s="163"/>
      <c r="EZ359" s="163"/>
      <c r="FA359" s="163"/>
      <c r="FB359" s="163"/>
      <c r="FC359" s="163"/>
      <c r="FD359" s="163"/>
      <c r="FE359" s="163"/>
      <c r="FF359" s="163"/>
      <c r="FG359" s="163"/>
      <c r="FH359" s="163"/>
      <c r="FI359" s="163"/>
      <c r="FJ359" s="163"/>
      <c r="FK359" s="163"/>
      <c r="FL359" s="163"/>
      <c r="FM359" s="163"/>
      <c r="FN359" s="163"/>
      <c r="FO359" s="163"/>
      <c r="FP359" s="163"/>
      <c r="FQ359" s="163"/>
      <c r="FR359" s="163"/>
      <c r="FS359" s="163"/>
      <c r="FT359" s="163"/>
      <c r="FU359" s="163"/>
      <c r="FV359" s="163"/>
      <c r="FW359" s="163"/>
      <c r="FX359" s="163"/>
      <c r="FY359" s="163"/>
      <c r="FZ359" s="163"/>
      <c r="GA359" s="163"/>
      <c r="GB359" s="163"/>
      <c r="GC359" s="163"/>
      <c r="GD359" s="163"/>
      <c r="GE359" s="163"/>
      <c r="GF359" s="163"/>
      <c r="GG359" s="163"/>
      <c r="GH359" s="164"/>
      <c r="GI359" s="164"/>
      <c r="AAA359" s="322"/>
      <c r="AAB359" s="323"/>
      <c r="AAC359" s="173"/>
      <c r="AAD359" s="185"/>
      <c r="AAE359" s="186"/>
      <c r="AAF359" s="333"/>
      <c r="AAG359" s="333"/>
      <c r="AAH359" s="333"/>
      <c r="AAI359" s="333"/>
      <c r="AAJ359" s="333"/>
      <c r="AAK359" s="333"/>
      <c r="AAL359" s="333"/>
      <c r="AAM359" s="333"/>
      <c r="AAN359" s="333"/>
      <c r="AAO359" s="333"/>
      <c r="AAP359" s="333"/>
      <c r="AAQ359" s="333"/>
      <c r="AAR359" s="333"/>
      <c r="AAS359" s="333"/>
      <c r="AAT359" s="333"/>
      <c r="AAU359" s="333"/>
      <c r="AAV359" s="333"/>
      <c r="AAW359" s="186"/>
      <c r="AAX359" s="187"/>
      <c r="AAY359" s="688"/>
      <c r="AAZ359" s="686"/>
      <c r="ABA359" s="686"/>
      <c r="ABB359" s="689"/>
      <c r="ABC359" s="758"/>
      <c r="ABD359" s="679"/>
      <c r="ABE359" s="679"/>
      <c r="ABF359" s="759"/>
      <c r="ABG359" s="678"/>
      <c r="ABH359" s="679"/>
      <c r="ABI359" s="679"/>
      <c r="ABJ359" s="680"/>
      <c r="ABK359" s="690"/>
      <c r="ABL359" s="690"/>
      <c r="ABM359" s="690"/>
      <c r="ABN359" s="690"/>
      <c r="ABO359" s="690"/>
      <c r="ABP359" s="690"/>
      <c r="ABQ359" s="690"/>
      <c r="ABR359" s="690"/>
      <c r="ABS359" s="690"/>
      <c r="ABT359" s="690"/>
      <c r="ABU359" s="690"/>
      <c r="ABV359" s="690"/>
      <c r="ABW359" s="678"/>
      <c r="ABX359" s="679"/>
      <c r="ABY359" s="679"/>
      <c r="ABZ359" s="680"/>
      <c r="ACA359" s="685"/>
      <c r="ACB359" s="686"/>
      <c r="ACC359" s="686"/>
      <c r="ACD359" s="687"/>
      <c r="ACE359" s="688"/>
      <c r="ACF359" s="686"/>
      <c r="ACG359" s="686"/>
      <c r="ACH359" s="689"/>
      <c r="ACI359" s="690"/>
      <c r="ACJ359" s="690"/>
      <c r="ACK359" s="690"/>
      <c r="ACL359" s="690"/>
      <c r="ACM359" s="690"/>
      <c r="ACN359" s="690"/>
      <c r="ACO359" s="690"/>
      <c r="ACP359" s="690"/>
      <c r="ACQ359" s="690"/>
      <c r="ACR359" s="690"/>
      <c r="ACS359" s="690"/>
      <c r="ACT359" s="690"/>
      <c r="ACU359" s="690"/>
      <c r="ACV359" s="690"/>
      <c r="ACW359" s="690"/>
      <c r="ACX359" s="690"/>
      <c r="ACY359" s="688"/>
      <c r="ACZ359" s="686"/>
      <c r="ADA359" s="686"/>
      <c r="ADB359" s="815"/>
      <c r="ADC359" s="34"/>
      <c r="ADD359" s="174"/>
    </row>
    <row r="360" spans="2:784" s="165" customFormat="1" ht="7.5" customHeight="1" x14ac:dyDescent="0.15">
      <c r="B360" s="34"/>
      <c r="C360" s="34"/>
      <c r="D360" s="34"/>
      <c r="E360" s="34"/>
      <c r="F360" s="34"/>
      <c r="G360" s="34"/>
      <c r="H360" s="34"/>
      <c r="I360" s="34"/>
      <c r="J360" s="106"/>
      <c r="K360" s="106"/>
      <c r="L360" s="34"/>
      <c r="M360" s="46"/>
      <c r="N360" s="43"/>
      <c r="O360" s="109"/>
      <c r="P360" s="109"/>
      <c r="Q360" s="109"/>
      <c r="R360" s="109"/>
      <c r="S360" s="109"/>
      <c r="T360" s="109"/>
      <c r="U360" s="109"/>
      <c r="V360" s="109"/>
      <c r="W360" s="109"/>
      <c r="X360" s="109"/>
      <c r="Y360" s="109"/>
      <c r="Z360" s="109"/>
      <c r="AA360" s="109"/>
      <c r="AB360" s="109"/>
      <c r="AC360" s="109"/>
      <c r="AD360" s="109"/>
      <c r="AE360" s="43"/>
      <c r="AF360" s="43"/>
      <c r="AG360" s="49"/>
      <c r="AH360" s="49"/>
      <c r="AI360" s="49"/>
      <c r="AJ360" s="49"/>
      <c r="AK360" s="49"/>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c r="BM360" s="110"/>
      <c r="BN360" s="110"/>
      <c r="BO360" s="110"/>
      <c r="BP360" s="110"/>
      <c r="BQ360" s="110"/>
      <c r="BR360" s="110"/>
      <c r="BS360" s="110"/>
      <c r="BT360" s="110"/>
      <c r="BU360" s="110"/>
      <c r="BV360" s="110"/>
      <c r="BW360" s="110"/>
      <c r="BX360" s="110"/>
      <c r="BY360" s="110"/>
      <c r="BZ360" s="110"/>
      <c r="CA360" s="110"/>
      <c r="CB360" s="110"/>
      <c r="CC360" s="110"/>
      <c r="CD360" s="110"/>
      <c r="CE360" s="110"/>
      <c r="CF360" s="110"/>
      <c r="CG360" s="110"/>
      <c r="CH360" s="110"/>
      <c r="CI360" s="110"/>
      <c r="CJ360" s="110"/>
      <c r="CK360" s="34"/>
      <c r="CL360" s="34"/>
      <c r="CM360" s="60"/>
      <c r="CN360" s="94"/>
      <c r="CO360" s="94"/>
      <c r="CP360" s="94"/>
      <c r="CQ360" s="94"/>
      <c r="CR360" s="94"/>
      <c r="CS360" s="94"/>
      <c r="CT360" s="94"/>
      <c r="CU360" s="94"/>
      <c r="CV360" s="94"/>
      <c r="CW360" s="94"/>
      <c r="CX360" s="94"/>
      <c r="CY360" s="94"/>
      <c r="CZ360" s="94"/>
      <c r="DA360" s="94"/>
      <c r="DB360" s="94"/>
      <c r="DC360" s="94"/>
      <c r="DD360" s="94"/>
      <c r="DE360" s="94"/>
      <c r="DF360" s="60"/>
      <c r="DG360" s="60"/>
      <c r="DH360" s="60"/>
      <c r="DI360" s="60"/>
      <c r="DJ360" s="60"/>
      <c r="DK360" s="60"/>
      <c r="DL360" s="60"/>
      <c r="DM360" s="60"/>
      <c r="DN360" s="60"/>
      <c r="DO360" s="60"/>
      <c r="DP360" s="60"/>
      <c r="DQ360" s="60"/>
      <c r="DR360" s="60"/>
      <c r="DS360" s="60"/>
      <c r="DT360" s="60"/>
      <c r="DU360" s="60"/>
      <c r="DV360" s="60"/>
      <c r="DW360" s="60"/>
      <c r="DX360" s="163"/>
      <c r="DY360" s="163"/>
      <c r="DZ360" s="163"/>
      <c r="EA360" s="163"/>
      <c r="EB360" s="163"/>
      <c r="EC360" s="163"/>
      <c r="ED360" s="163"/>
      <c r="EE360" s="163"/>
      <c r="EF360" s="163"/>
      <c r="EG360" s="163"/>
      <c r="EH360" s="163"/>
      <c r="EI360" s="163"/>
      <c r="EJ360" s="163"/>
      <c r="EK360" s="163"/>
      <c r="EL360" s="163"/>
      <c r="EM360" s="163"/>
      <c r="EN360" s="163"/>
      <c r="EO360" s="163"/>
      <c r="EP360" s="163"/>
      <c r="EQ360" s="163"/>
      <c r="ER360" s="163"/>
      <c r="ES360" s="163"/>
      <c r="ET360" s="163"/>
      <c r="EU360" s="163"/>
      <c r="EV360" s="163"/>
      <c r="EW360" s="163"/>
      <c r="EX360" s="163"/>
      <c r="EY360" s="163"/>
      <c r="EZ360" s="163"/>
      <c r="FA360" s="163"/>
      <c r="FB360" s="163"/>
      <c r="FC360" s="163"/>
      <c r="FD360" s="163"/>
      <c r="FE360" s="163"/>
      <c r="FF360" s="163"/>
      <c r="FG360" s="163"/>
      <c r="FH360" s="163"/>
      <c r="FI360" s="163"/>
      <c r="FJ360" s="163"/>
      <c r="FK360" s="163"/>
      <c r="FL360" s="163"/>
      <c r="FM360" s="163"/>
      <c r="FN360" s="163"/>
      <c r="FO360" s="163"/>
      <c r="FP360" s="163"/>
      <c r="FQ360" s="163"/>
      <c r="FR360" s="163"/>
      <c r="FS360" s="163"/>
      <c r="FT360" s="163"/>
      <c r="FU360" s="163"/>
      <c r="FV360" s="163"/>
      <c r="FW360" s="163"/>
      <c r="FX360" s="163"/>
      <c r="FY360" s="163"/>
      <c r="FZ360" s="163"/>
      <c r="GA360" s="163"/>
      <c r="GB360" s="163"/>
      <c r="GC360" s="163"/>
      <c r="GD360" s="163"/>
      <c r="GE360" s="163"/>
      <c r="GF360" s="163"/>
      <c r="GG360" s="163"/>
      <c r="GH360" s="164"/>
      <c r="GI360" s="164"/>
      <c r="AAA360" s="322"/>
      <c r="AAB360" s="323"/>
      <c r="AAC360" s="173"/>
      <c r="AAD360" s="188" t="s">
        <v>14</v>
      </c>
      <c r="AAE360" s="43"/>
      <c r="AAF360" s="371" t="s">
        <v>88</v>
      </c>
      <c r="AAG360" s="371"/>
      <c r="AAH360" s="371"/>
      <c r="AAI360" s="371"/>
      <c r="AAJ360" s="371"/>
      <c r="AAK360" s="371"/>
      <c r="AAL360" s="371"/>
      <c r="AAM360" s="371"/>
      <c r="AAN360" s="371"/>
      <c r="AAO360" s="371"/>
      <c r="AAP360" s="371"/>
      <c r="AAQ360" s="371"/>
      <c r="AAR360" s="371"/>
      <c r="AAS360" s="371"/>
      <c r="AAT360" s="371"/>
      <c r="AAU360" s="371"/>
      <c r="AAV360" s="371"/>
      <c r="AAW360" s="43"/>
      <c r="AAX360" s="184"/>
      <c r="AAY360" s="373" t="s">
        <v>2</v>
      </c>
      <c r="AAZ360" s="373"/>
      <c r="ABA360" s="373"/>
      <c r="ABB360" s="373"/>
      <c r="ABC360" s="373"/>
      <c r="ABD360" s="374" t="str">
        <f>IF($ABD$138="","",$ABD$138)</f>
        <v/>
      </c>
      <c r="ABE360" s="374"/>
      <c r="ABF360" s="374"/>
      <c r="ABG360" s="374"/>
      <c r="ABH360" s="374"/>
      <c r="ABI360" s="374"/>
      <c r="ABJ360" s="374"/>
      <c r="ABK360" s="374"/>
      <c r="ABL360" s="374"/>
      <c r="ABM360" s="374"/>
      <c r="ABN360" s="374"/>
      <c r="ABO360" s="374"/>
      <c r="ABP360" s="374"/>
      <c r="ABQ360" s="374"/>
      <c r="ABR360" s="374"/>
      <c r="ABS360" s="374"/>
      <c r="ABT360" s="374"/>
      <c r="ABU360" s="374"/>
      <c r="ABV360" s="374"/>
      <c r="ABW360" s="374"/>
      <c r="ABX360" s="374"/>
      <c r="ABY360" s="374"/>
      <c r="ABZ360" s="374"/>
      <c r="ACA360" s="374"/>
      <c r="ACB360" s="374"/>
      <c r="ACC360" s="374"/>
      <c r="ACD360" s="374"/>
      <c r="ACE360" s="374"/>
      <c r="ACF360" s="374"/>
      <c r="ACG360" s="374"/>
      <c r="ACH360" s="374"/>
      <c r="ACI360" s="374"/>
      <c r="ACJ360" s="374"/>
      <c r="ACK360" s="374"/>
      <c r="ACL360" s="374"/>
      <c r="ACM360" s="374"/>
      <c r="ACN360" s="374"/>
      <c r="ACO360" s="374"/>
      <c r="ACP360" s="374"/>
      <c r="ACQ360" s="374"/>
      <c r="ACR360" s="374"/>
      <c r="ACS360" s="374"/>
      <c r="ACT360" s="374"/>
      <c r="ACU360" s="374"/>
      <c r="ACV360" s="374"/>
      <c r="ACW360" s="374"/>
      <c r="ACX360" s="374"/>
      <c r="ACY360" s="374"/>
      <c r="ACZ360" s="374"/>
      <c r="ADA360" s="374"/>
      <c r="ADB360" s="375"/>
      <c r="ADC360" s="34"/>
      <c r="ADD360" s="174"/>
    </row>
    <row r="361" spans="2:784" s="165" customFormat="1" ht="7.5" customHeight="1" x14ac:dyDescent="0.15">
      <c r="B361" s="34"/>
      <c r="C361" s="34"/>
      <c r="D361" s="34"/>
      <c r="E361" s="34"/>
      <c r="F361" s="34"/>
      <c r="G361" s="34"/>
      <c r="H361" s="34"/>
      <c r="I361" s="34"/>
      <c r="J361" s="106"/>
      <c r="K361" s="106"/>
      <c r="L361" s="34"/>
      <c r="M361" s="43"/>
      <c r="N361" s="43"/>
      <c r="O361" s="109"/>
      <c r="P361" s="109"/>
      <c r="Q361" s="109"/>
      <c r="R361" s="109"/>
      <c r="S361" s="109"/>
      <c r="T361" s="109"/>
      <c r="U361" s="109"/>
      <c r="V361" s="109"/>
      <c r="W361" s="109"/>
      <c r="X361" s="109"/>
      <c r="Y361" s="109"/>
      <c r="Z361" s="109"/>
      <c r="AA361" s="109"/>
      <c r="AB361" s="109"/>
      <c r="AC361" s="109"/>
      <c r="AD361" s="109"/>
      <c r="AE361" s="43"/>
      <c r="AF361" s="43"/>
      <c r="AG361" s="49"/>
      <c r="AH361" s="49"/>
      <c r="AI361" s="49"/>
      <c r="AJ361" s="49"/>
      <c r="AK361" s="49"/>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c r="BM361" s="110"/>
      <c r="BN361" s="110"/>
      <c r="BO361" s="110"/>
      <c r="BP361" s="110"/>
      <c r="BQ361" s="110"/>
      <c r="BR361" s="110"/>
      <c r="BS361" s="110"/>
      <c r="BT361" s="110"/>
      <c r="BU361" s="110"/>
      <c r="BV361" s="110"/>
      <c r="BW361" s="110"/>
      <c r="BX361" s="110"/>
      <c r="BY361" s="110"/>
      <c r="BZ361" s="110"/>
      <c r="CA361" s="110"/>
      <c r="CB361" s="110"/>
      <c r="CC361" s="110"/>
      <c r="CD361" s="110"/>
      <c r="CE361" s="110"/>
      <c r="CF361" s="110"/>
      <c r="CG361" s="110"/>
      <c r="CH361" s="110"/>
      <c r="CI361" s="110"/>
      <c r="CJ361" s="110"/>
      <c r="CK361" s="34"/>
      <c r="CL361" s="34"/>
      <c r="CM361" s="60"/>
      <c r="CN361" s="94"/>
      <c r="CO361" s="94"/>
      <c r="CP361" s="94"/>
      <c r="CQ361" s="94"/>
      <c r="CR361" s="94"/>
      <c r="CS361" s="94"/>
      <c r="CT361" s="94"/>
      <c r="CU361" s="94"/>
      <c r="CV361" s="94"/>
      <c r="CW361" s="94"/>
      <c r="CX361" s="94"/>
      <c r="CY361" s="94"/>
      <c r="CZ361" s="94"/>
      <c r="DA361" s="94"/>
      <c r="DB361" s="94"/>
      <c r="DC361" s="94"/>
      <c r="DD361" s="94"/>
      <c r="DE361" s="94"/>
      <c r="DF361" s="60"/>
      <c r="DG361" s="60"/>
      <c r="DH361" s="60"/>
      <c r="DI361" s="60"/>
      <c r="DJ361" s="60"/>
      <c r="DK361" s="60"/>
      <c r="DL361" s="60"/>
      <c r="DM361" s="60"/>
      <c r="DN361" s="60"/>
      <c r="DO361" s="60"/>
      <c r="DP361" s="60"/>
      <c r="DQ361" s="60"/>
      <c r="DR361" s="60"/>
      <c r="DS361" s="60"/>
      <c r="DT361" s="60"/>
      <c r="DU361" s="60"/>
      <c r="DV361" s="60"/>
      <c r="DW361" s="60"/>
      <c r="DX361" s="163"/>
      <c r="DY361" s="163"/>
      <c r="DZ361" s="163"/>
      <c r="EA361" s="163"/>
      <c r="EB361" s="163"/>
      <c r="EC361" s="163"/>
      <c r="ED361" s="163"/>
      <c r="EE361" s="163"/>
      <c r="EF361" s="163"/>
      <c r="EG361" s="163"/>
      <c r="EH361" s="163"/>
      <c r="EI361" s="163"/>
      <c r="EJ361" s="163"/>
      <c r="EK361" s="163"/>
      <c r="EL361" s="163"/>
      <c r="EM361" s="163"/>
      <c r="EN361" s="163"/>
      <c r="EO361" s="163"/>
      <c r="EP361" s="163"/>
      <c r="EQ361" s="163"/>
      <c r="ER361" s="163"/>
      <c r="ES361" s="163"/>
      <c r="ET361" s="163"/>
      <c r="EU361" s="163"/>
      <c r="EV361" s="163"/>
      <c r="EW361" s="163"/>
      <c r="EX361" s="163"/>
      <c r="EY361" s="163"/>
      <c r="EZ361" s="163"/>
      <c r="FA361" s="163"/>
      <c r="FB361" s="163"/>
      <c r="FC361" s="163"/>
      <c r="FD361" s="163"/>
      <c r="FE361" s="163"/>
      <c r="FF361" s="163"/>
      <c r="FG361" s="163"/>
      <c r="FH361" s="163"/>
      <c r="FI361" s="163"/>
      <c r="FJ361" s="163"/>
      <c r="FK361" s="163"/>
      <c r="FL361" s="163"/>
      <c r="FM361" s="163"/>
      <c r="FN361" s="163"/>
      <c r="FO361" s="163"/>
      <c r="FP361" s="163"/>
      <c r="FQ361" s="163"/>
      <c r="FR361" s="163"/>
      <c r="FS361" s="163"/>
      <c r="FT361" s="163"/>
      <c r="FU361" s="163"/>
      <c r="FV361" s="163"/>
      <c r="FW361" s="163"/>
      <c r="FX361" s="163"/>
      <c r="FY361" s="163"/>
      <c r="FZ361" s="163"/>
      <c r="GA361" s="163"/>
      <c r="GB361" s="163"/>
      <c r="GC361" s="163"/>
      <c r="GD361" s="163"/>
      <c r="GE361" s="163"/>
      <c r="GF361" s="163"/>
      <c r="GG361" s="163"/>
      <c r="GH361" s="164"/>
      <c r="GI361" s="164"/>
      <c r="AAA361" s="322"/>
      <c r="AAB361" s="323"/>
      <c r="AAC361" s="173"/>
      <c r="AAD361" s="183"/>
      <c r="AAE361" s="43"/>
      <c r="AAF361" s="372"/>
      <c r="AAG361" s="372"/>
      <c r="AAH361" s="372"/>
      <c r="AAI361" s="372"/>
      <c r="AAJ361" s="372"/>
      <c r="AAK361" s="372"/>
      <c r="AAL361" s="372"/>
      <c r="AAM361" s="372"/>
      <c r="AAN361" s="372"/>
      <c r="AAO361" s="372"/>
      <c r="AAP361" s="372"/>
      <c r="AAQ361" s="372"/>
      <c r="AAR361" s="372"/>
      <c r="AAS361" s="372"/>
      <c r="AAT361" s="372"/>
      <c r="AAU361" s="372"/>
      <c r="AAV361" s="372"/>
      <c r="AAW361" s="43"/>
      <c r="AAX361" s="184"/>
      <c r="AAY361" s="373"/>
      <c r="AAZ361" s="373"/>
      <c r="ABA361" s="373"/>
      <c r="ABB361" s="373"/>
      <c r="ABC361" s="373"/>
      <c r="ABD361" s="374"/>
      <c r="ABE361" s="374"/>
      <c r="ABF361" s="374"/>
      <c r="ABG361" s="374"/>
      <c r="ABH361" s="374"/>
      <c r="ABI361" s="374"/>
      <c r="ABJ361" s="374"/>
      <c r="ABK361" s="374"/>
      <c r="ABL361" s="374"/>
      <c r="ABM361" s="374"/>
      <c r="ABN361" s="374"/>
      <c r="ABO361" s="374"/>
      <c r="ABP361" s="374"/>
      <c r="ABQ361" s="374"/>
      <c r="ABR361" s="374"/>
      <c r="ABS361" s="374"/>
      <c r="ABT361" s="374"/>
      <c r="ABU361" s="374"/>
      <c r="ABV361" s="374"/>
      <c r="ABW361" s="374"/>
      <c r="ABX361" s="374"/>
      <c r="ABY361" s="374"/>
      <c r="ABZ361" s="374"/>
      <c r="ACA361" s="374"/>
      <c r="ACB361" s="374"/>
      <c r="ACC361" s="374"/>
      <c r="ACD361" s="374"/>
      <c r="ACE361" s="374"/>
      <c r="ACF361" s="374"/>
      <c r="ACG361" s="374"/>
      <c r="ACH361" s="374"/>
      <c r="ACI361" s="374"/>
      <c r="ACJ361" s="374"/>
      <c r="ACK361" s="374"/>
      <c r="ACL361" s="374"/>
      <c r="ACM361" s="374"/>
      <c r="ACN361" s="374"/>
      <c r="ACO361" s="374"/>
      <c r="ACP361" s="374"/>
      <c r="ACQ361" s="374"/>
      <c r="ACR361" s="374"/>
      <c r="ACS361" s="374"/>
      <c r="ACT361" s="374"/>
      <c r="ACU361" s="374"/>
      <c r="ACV361" s="374"/>
      <c r="ACW361" s="374"/>
      <c r="ACX361" s="374"/>
      <c r="ACY361" s="374"/>
      <c r="ACZ361" s="374"/>
      <c r="ADA361" s="374"/>
      <c r="ADB361" s="375"/>
      <c r="ADC361" s="34"/>
      <c r="ADD361" s="174"/>
    </row>
    <row r="362" spans="2:784" s="165" customFormat="1" ht="7.5" customHeight="1" x14ac:dyDescent="0.15">
      <c r="B362" s="34"/>
      <c r="C362" s="34"/>
      <c r="D362" s="34"/>
      <c r="E362" s="34"/>
      <c r="F362" s="34"/>
      <c r="G362" s="34"/>
      <c r="H362" s="34"/>
      <c r="I362" s="34"/>
      <c r="J362" s="106"/>
      <c r="K362" s="106"/>
      <c r="L362" s="34"/>
      <c r="M362" s="43"/>
      <c r="N362" s="43"/>
      <c r="O362" s="109"/>
      <c r="P362" s="109"/>
      <c r="Q362" s="109"/>
      <c r="R362" s="109"/>
      <c r="S362" s="109"/>
      <c r="T362" s="109"/>
      <c r="U362" s="109"/>
      <c r="V362" s="109"/>
      <c r="W362" s="109"/>
      <c r="X362" s="109"/>
      <c r="Y362" s="109"/>
      <c r="Z362" s="109"/>
      <c r="AA362" s="109"/>
      <c r="AB362" s="109"/>
      <c r="AC362" s="109"/>
      <c r="AD362" s="109"/>
      <c r="AE362" s="43"/>
      <c r="AF362" s="43"/>
      <c r="AG362" s="44"/>
      <c r="AH362" s="44"/>
      <c r="AI362" s="44"/>
      <c r="AJ362" s="44"/>
      <c r="AK362" s="44"/>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c r="BM362" s="110"/>
      <c r="BN362" s="110"/>
      <c r="BO362" s="110"/>
      <c r="BP362" s="110"/>
      <c r="BQ362" s="110"/>
      <c r="BR362" s="110"/>
      <c r="BS362" s="110"/>
      <c r="BT362" s="110"/>
      <c r="BU362" s="110"/>
      <c r="BV362" s="110"/>
      <c r="BW362" s="110"/>
      <c r="BX362" s="110"/>
      <c r="BY362" s="110"/>
      <c r="BZ362" s="110"/>
      <c r="CA362" s="110"/>
      <c r="CB362" s="110"/>
      <c r="CC362" s="110"/>
      <c r="CD362" s="110"/>
      <c r="CE362" s="110"/>
      <c r="CF362" s="110"/>
      <c r="CG362" s="110"/>
      <c r="CH362" s="110"/>
      <c r="CI362" s="110"/>
      <c r="CJ362" s="110"/>
      <c r="CK362" s="34"/>
      <c r="CL362" s="34"/>
      <c r="CM362" s="60"/>
      <c r="CN362" s="94"/>
      <c r="CO362" s="94"/>
      <c r="CP362" s="94"/>
      <c r="CQ362" s="94"/>
      <c r="CR362" s="94"/>
      <c r="CS362" s="94"/>
      <c r="CT362" s="94"/>
      <c r="CU362" s="94"/>
      <c r="CV362" s="94"/>
      <c r="CW362" s="94"/>
      <c r="CX362" s="94"/>
      <c r="CY362" s="94"/>
      <c r="CZ362" s="94"/>
      <c r="DA362" s="94"/>
      <c r="DB362" s="94"/>
      <c r="DC362" s="94"/>
      <c r="DD362" s="94"/>
      <c r="DE362" s="94"/>
      <c r="DF362" s="60"/>
      <c r="DG362" s="60"/>
      <c r="DH362" s="60"/>
      <c r="DI362" s="60"/>
      <c r="DJ362" s="60"/>
      <c r="DK362" s="60"/>
      <c r="DL362" s="60"/>
      <c r="DM362" s="60"/>
      <c r="DN362" s="60"/>
      <c r="DO362" s="60"/>
      <c r="DP362" s="60"/>
      <c r="DQ362" s="60"/>
      <c r="DR362" s="60"/>
      <c r="DS362" s="60"/>
      <c r="DT362" s="60"/>
      <c r="DU362" s="60"/>
      <c r="DV362" s="60"/>
      <c r="DW362" s="60"/>
      <c r="DX362" s="163"/>
      <c r="DY362" s="163"/>
      <c r="DZ362" s="163"/>
      <c r="EA362" s="163"/>
      <c r="EB362" s="163"/>
      <c r="EC362" s="163"/>
      <c r="ED362" s="163"/>
      <c r="EE362" s="163"/>
      <c r="EF362" s="163"/>
      <c r="EG362" s="163"/>
      <c r="EH362" s="163"/>
      <c r="EI362" s="163"/>
      <c r="EJ362" s="163"/>
      <c r="EK362" s="163"/>
      <c r="EL362" s="163"/>
      <c r="EM362" s="163"/>
      <c r="EN362" s="163"/>
      <c r="EO362" s="163"/>
      <c r="EP362" s="163"/>
      <c r="EQ362" s="163"/>
      <c r="ER362" s="163"/>
      <c r="ES362" s="163"/>
      <c r="ET362" s="163"/>
      <c r="EU362" s="163"/>
      <c r="EV362" s="163"/>
      <c r="EW362" s="163"/>
      <c r="EX362" s="163"/>
      <c r="EY362" s="163"/>
      <c r="EZ362" s="163"/>
      <c r="FA362" s="163"/>
      <c r="FB362" s="163"/>
      <c r="FC362" s="163"/>
      <c r="FD362" s="163"/>
      <c r="FE362" s="163"/>
      <c r="FF362" s="163"/>
      <c r="FG362" s="163"/>
      <c r="FH362" s="163"/>
      <c r="FI362" s="163"/>
      <c r="FJ362" s="163"/>
      <c r="FK362" s="163"/>
      <c r="FL362" s="163"/>
      <c r="FM362" s="163"/>
      <c r="FN362" s="163"/>
      <c r="FO362" s="163"/>
      <c r="FP362" s="163"/>
      <c r="FQ362" s="163"/>
      <c r="FR362" s="163"/>
      <c r="FS362" s="163"/>
      <c r="FT362" s="163"/>
      <c r="FU362" s="163"/>
      <c r="FV362" s="163"/>
      <c r="FW362" s="163"/>
      <c r="FX362" s="163"/>
      <c r="FY362" s="163"/>
      <c r="FZ362" s="163"/>
      <c r="GA362" s="163"/>
      <c r="GB362" s="163"/>
      <c r="GC362" s="163"/>
      <c r="GD362" s="163"/>
      <c r="GE362" s="163"/>
      <c r="GF362" s="163"/>
      <c r="GG362" s="163"/>
      <c r="GH362" s="164"/>
      <c r="GI362" s="164"/>
      <c r="AAA362" s="322"/>
      <c r="AAB362" s="323"/>
      <c r="AAC362" s="173"/>
      <c r="AAD362" s="183"/>
      <c r="AAE362" s="43"/>
      <c r="AAF362" s="372"/>
      <c r="AAG362" s="372"/>
      <c r="AAH362" s="372"/>
      <c r="AAI362" s="372"/>
      <c r="AAJ362" s="372"/>
      <c r="AAK362" s="372"/>
      <c r="AAL362" s="372"/>
      <c r="AAM362" s="372"/>
      <c r="AAN362" s="372"/>
      <c r="AAO362" s="372"/>
      <c r="AAP362" s="372"/>
      <c r="AAQ362" s="372"/>
      <c r="AAR362" s="372"/>
      <c r="AAS362" s="372"/>
      <c r="AAT362" s="372"/>
      <c r="AAU362" s="372"/>
      <c r="AAV362" s="372"/>
      <c r="AAW362" s="43"/>
      <c r="AAX362" s="184"/>
      <c r="AAY362" s="44"/>
      <c r="AAZ362" s="44"/>
      <c r="ABA362" s="44"/>
      <c r="ABB362" s="44"/>
      <c r="ABC362" s="44"/>
      <c r="ABD362" s="374"/>
      <c r="ABE362" s="374"/>
      <c r="ABF362" s="374"/>
      <c r="ABG362" s="374"/>
      <c r="ABH362" s="374"/>
      <c r="ABI362" s="374"/>
      <c r="ABJ362" s="374"/>
      <c r="ABK362" s="374"/>
      <c r="ABL362" s="374"/>
      <c r="ABM362" s="374"/>
      <c r="ABN362" s="374"/>
      <c r="ABO362" s="374"/>
      <c r="ABP362" s="374"/>
      <c r="ABQ362" s="374"/>
      <c r="ABR362" s="374"/>
      <c r="ABS362" s="374"/>
      <c r="ABT362" s="374"/>
      <c r="ABU362" s="374"/>
      <c r="ABV362" s="374"/>
      <c r="ABW362" s="374"/>
      <c r="ABX362" s="374"/>
      <c r="ABY362" s="374"/>
      <c r="ABZ362" s="374"/>
      <c r="ACA362" s="374"/>
      <c r="ACB362" s="374"/>
      <c r="ACC362" s="374"/>
      <c r="ACD362" s="374"/>
      <c r="ACE362" s="374"/>
      <c r="ACF362" s="374"/>
      <c r="ACG362" s="374"/>
      <c r="ACH362" s="374"/>
      <c r="ACI362" s="374"/>
      <c r="ACJ362" s="374"/>
      <c r="ACK362" s="374"/>
      <c r="ACL362" s="374"/>
      <c r="ACM362" s="374"/>
      <c r="ACN362" s="374"/>
      <c r="ACO362" s="374"/>
      <c r="ACP362" s="374"/>
      <c r="ACQ362" s="374"/>
      <c r="ACR362" s="374"/>
      <c r="ACS362" s="374"/>
      <c r="ACT362" s="374"/>
      <c r="ACU362" s="374"/>
      <c r="ACV362" s="374"/>
      <c r="ACW362" s="374"/>
      <c r="ACX362" s="374"/>
      <c r="ACY362" s="374"/>
      <c r="ACZ362" s="374"/>
      <c r="ADA362" s="374"/>
      <c r="ADB362" s="375"/>
      <c r="ADC362" s="34"/>
      <c r="ADD362" s="174"/>
    </row>
    <row r="363" spans="2:784" s="165" customFormat="1" ht="7.5" customHeight="1" x14ac:dyDescent="0.15">
      <c r="B363" s="34"/>
      <c r="C363" s="34"/>
      <c r="D363" s="34"/>
      <c r="E363" s="34"/>
      <c r="F363" s="34"/>
      <c r="G363" s="34"/>
      <c r="H363" s="34"/>
      <c r="I363" s="34"/>
      <c r="J363" s="106"/>
      <c r="K363" s="106"/>
      <c r="L363" s="34"/>
      <c r="M363" s="43"/>
      <c r="N363" s="43"/>
      <c r="O363" s="111"/>
      <c r="P363" s="96"/>
      <c r="Q363" s="96"/>
      <c r="R363" s="96"/>
      <c r="S363" s="96"/>
      <c r="T363" s="96"/>
      <c r="U363" s="96"/>
      <c r="V363" s="96"/>
      <c r="W363" s="96"/>
      <c r="X363" s="96"/>
      <c r="Y363" s="96"/>
      <c r="Z363" s="96"/>
      <c r="AA363" s="96"/>
      <c r="AB363" s="96"/>
      <c r="AC363" s="96"/>
      <c r="AD363" s="96"/>
      <c r="AE363" s="96"/>
      <c r="AF363" s="43"/>
      <c r="AG363" s="44"/>
      <c r="AH363" s="44"/>
      <c r="AI363" s="44"/>
      <c r="AJ363" s="44"/>
      <c r="AK363" s="44"/>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c r="BM363" s="110"/>
      <c r="BN363" s="110"/>
      <c r="BO363" s="110"/>
      <c r="BP363" s="110"/>
      <c r="BQ363" s="110"/>
      <c r="BR363" s="110"/>
      <c r="BS363" s="110"/>
      <c r="BT363" s="110"/>
      <c r="BU363" s="110"/>
      <c r="BV363" s="110"/>
      <c r="BW363" s="110"/>
      <c r="BX363" s="110"/>
      <c r="BY363" s="110"/>
      <c r="BZ363" s="110"/>
      <c r="CA363" s="110"/>
      <c r="CB363" s="110"/>
      <c r="CC363" s="110"/>
      <c r="CD363" s="110"/>
      <c r="CE363" s="110"/>
      <c r="CF363" s="110"/>
      <c r="CG363" s="110"/>
      <c r="CH363" s="110"/>
      <c r="CI363" s="110"/>
      <c r="CJ363" s="110"/>
      <c r="CK363" s="34"/>
      <c r="CL363" s="34"/>
      <c r="CM363" s="60"/>
      <c r="CN363" s="94"/>
      <c r="CO363" s="94"/>
      <c r="CP363" s="94"/>
      <c r="CQ363" s="94"/>
      <c r="CR363" s="94"/>
      <c r="CS363" s="94"/>
      <c r="CT363" s="94"/>
      <c r="CU363" s="94"/>
      <c r="CV363" s="94"/>
      <c r="CW363" s="94"/>
      <c r="CX363" s="94"/>
      <c r="CY363" s="94"/>
      <c r="CZ363" s="94"/>
      <c r="DA363" s="94"/>
      <c r="DB363" s="94"/>
      <c r="DC363" s="94"/>
      <c r="DD363" s="94"/>
      <c r="DE363" s="94"/>
      <c r="DF363" s="60"/>
      <c r="DG363" s="60"/>
      <c r="DH363" s="60"/>
      <c r="DI363" s="60"/>
      <c r="DJ363" s="60"/>
      <c r="DK363" s="60"/>
      <c r="DL363" s="60"/>
      <c r="DM363" s="60"/>
      <c r="DN363" s="60"/>
      <c r="DO363" s="60"/>
      <c r="DP363" s="60"/>
      <c r="DQ363" s="60"/>
      <c r="DR363" s="60"/>
      <c r="DS363" s="60"/>
      <c r="DT363" s="60"/>
      <c r="DU363" s="60"/>
      <c r="DV363" s="60"/>
      <c r="DW363" s="60"/>
      <c r="DX363" s="163"/>
      <c r="DY363" s="163"/>
      <c r="DZ363" s="163"/>
      <c r="EA363" s="163"/>
      <c r="EB363" s="163"/>
      <c r="EC363" s="163"/>
      <c r="ED363" s="163"/>
      <c r="EE363" s="163"/>
      <c r="EF363" s="163"/>
      <c r="EG363" s="163"/>
      <c r="EH363" s="163"/>
      <c r="EI363" s="163"/>
      <c r="EJ363" s="163"/>
      <c r="EK363" s="163"/>
      <c r="EL363" s="163"/>
      <c r="EM363" s="163"/>
      <c r="EN363" s="163"/>
      <c r="EO363" s="163"/>
      <c r="EP363" s="163"/>
      <c r="EQ363" s="163"/>
      <c r="ER363" s="163"/>
      <c r="ES363" s="163"/>
      <c r="ET363" s="163"/>
      <c r="EU363" s="163"/>
      <c r="EV363" s="163"/>
      <c r="EW363" s="163"/>
      <c r="EX363" s="163"/>
      <c r="EY363" s="163"/>
      <c r="EZ363" s="163"/>
      <c r="FA363" s="163"/>
      <c r="FB363" s="163"/>
      <c r="FC363" s="163"/>
      <c r="FD363" s="163"/>
      <c r="FE363" s="163"/>
      <c r="FF363" s="163"/>
      <c r="FG363" s="163"/>
      <c r="FH363" s="163"/>
      <c r="FI363" s="163"/>
      <c r="FJ363" s="163"/>
      <c r="FK363" s="163"/>
      <c r="FL363" s="163"/>
      <c r="FM363" s="163"/>
      <c r="FN363" s="163"/>
      <c r="FO363" s="163"/>
      <c r="FP363" s="163"/>
      <c r="FQ363" s="163"/>
      <c r="FR363" s="163"/>
      <c r="FS363" s="163"/>
      <c r="FT363" s="163"/>
      <c r="FU363" s="163"/>
      <c r="FV363" s="163"/>
      <c r="FW363" s="163"/>
      <c r="FX363" s="163"/>
      <c r="FY363" s="163"/>
      <c r="FZ363" s="163"/>
      <c r="GA363" s="163"/>
      <c r="GB363" s="163"/>
      <c r="GC363" s="163"/>
      <c r="GD363" s="163"/>
      <c r="GE363" s="163"/>
      <c r="GF363" s="163"/>
      <c r="GG363" s="163"/>
      <c r="GH363" s="164"/>
      <c r="GI363" s="164"/>
      <c r="AAA363" s="322"/>
      <c r="AAB363" s="323"/>
      <c r="AAC363" s="173"/>
      <c r="AAD363" s="183"/>
      <c r="AAE363" s="43"/>
      <c r="AAF363" s="376" t="s">
        <v>96</v>
      </c>
      <c r="AAG363" s="377"/>
      <c r="AAH363" s="377"/>
      <c r="AAI363" s="377"/>
      <c r="AAJ363" s="377"/>
      <c r="AAK363" s="377"/>
      <c r="AAL363" s="377"/>
      <c r="AAM363" s="377"/>
      <c r="AAN363" s="377"/>
      <c r="AAO363" s="377"/>
      <c r="AAP363" s="377"/>
      <c r="AAQ363" s="377"/>
      <c r="AAR363" s="377"/>
      <c r="AAS363" s="377"/>
      <c r="AAT363" s="377"/>
      <c r="AAU363" s="377"/>
      <c r="AAV363" s="377"/>
      <c r="AAW363" s="377"/>
      <c r="AAX363" s="184"/>
      <c r="AAY363" s="44"/>
      <c r="AAZ363" s="44"/>
      <c r="ABA363" s="44"/>
      <c r="ABB363" s="44"/>
      <c r="ABC363" s="44"/>
      <c r="ABD363" s="374"/>
      <c r="ABE363" s="374"/>
      <c r="ABF363" s="374"/>
      <c r="ABG363" s="374"/>
      <c r="ABH363" s="374"/>
      <c r="ABI363" s="374"/>
      <c r="ABJ363" s="374"/>
      <c r="ABK363" s="374"/>
      <c r="ABL363" s="374"/>
      <c r="ABM363" s="374"/>
      <c r="ABN363" s="374"/>
      <c r="ABO363" s="374"/>
      <c r="ABP363" s="374"/>
      <c r="ABQ363" s="374"/>
      <c r="ABR363" s="374"/>
      <c r="ABS363" s="374"/>
      <c r="ABT363" s="374"/>
      <c r="ABU363" s="374"/>
      <c r="ABV363" s="374"/>
      <c r="ABW363" s="374"/>
      <c r="ABX363" s="374"/>
      <c r="ABY363" s="374"/>
      <c r="ABZ363" s="374"/>
      <c r="ACA363" s="374"/>
      <c r="ACB363" s="374"/>
      <c r="ACC363" s="374"/>
      <c r="ACD363" s="374"/>
      <c r="ACE363" s="374"/>
      <c r="ACF363" s="374"/>
      <c r="ACG363" s="374"/>
      <c r="ACH363" s="374"/>
      <c r="ACI363" s="374"/>
      <c r="ACJ363" s="374"/>
      <c r="ACK363" s="374"/>
      <c r="ACL363" s="374"/>
      <c r="ACM363" s="374"/>
      <c r="ACN363" s="374"/>
      <c r="ACO363" s="374"/>
      <c r="ACP363" s="374"/>
      <c r="ACQ363" s="374"/>
      <c r="ACR363" s="374"/>
      <c r="ACS363" s="374"/>
      <c r="ACT363" s="374"/>
      <c r="ACU363" s="374"/>
      <c r="ACV363" s="374"/>
      <c r="ACW363" s="374"/>
      <c r="ACX363" s="374"/>
      <c r="ACY363" s="374"/>
      <c r="ACZ363" s="374"/>
      <c r="ADA363" s="374"/>
      <c r="ADB363" s="375"/>
      <c r="ADC363" s="34"/>
      <c r="ADD363" s="174"/>
    </row>
    <row r="364" spans="2:784" s="165" customFormat="1" ht="7.5" customHeight="1" x14ac:dyDescent="0.15">
      <c r="B364" s="34"/>
      <c r="C364" s="34"/>
      <c r="D364" s="34"/>
      <c r="E364" s="34"/>
      <c r="F364" s="34"/>
      <c r="G364" s="34"/>
      <c r="H364" s="34"/>
      <c r="I364" s="34"/>
      <c r="J364" s="106"/>
      <c r="K364" s="106"/>
      <c r="L364" s="34"/>
      <c r="M364" s="43"/>
      <c r="N364" s="43"/>
      <c r="O364" s="96"/>
      <c r="P364" s="96"/>
      <c r="Q364" s="96"/>
      <c r="R364" s="96"/>
      <c r="S364" s="96"/>
      <c r="T364" s="96"/>
      <c r="U364" s="96"/>
      <c r="V364" s="96"/>
      <c r="W364" s="96"/>
      <c r="X364" s="96"/>
      <c r="Y364" s="96"/>
      <c r="Z364" s="96"/>
      <c r="AA364" s="96"/>
      <c r="AB364" s="96"/>
      <c r="AC364" s="96"/>
      <c r="AD364" s="96"/>
      <c r="AE364" s="96"/>
      <c r="AF364" s="43"/>
      <c r="AG364" s="45"/>
      <c r="AH364" s="45"/>
      <c r="AI364" s="45"/>
      <c r="AJ364" s="45"/>
      <c r="AK364" s="45"/>
      <c r="AL364" s="110"/>
      <c r="AM364" s="110"/>
      <c r="AN364" s="110"/>
      <c r="AO364" s="110"/>
      <c r="AP364" s="110"/>
      <c r="AQ364" s="110"/>
      <c r="AR364" s="110"/>
      <c r="AS364" s="110"/>
      <c r="AT364" s="110"/>
      <c r="AU364" s="110"/>
      <c r="AV364" s="110"/>
      <c r="AW364" s="110"/>
      <c r="AX364" s="110"/>
      <c r="AY364" s="110"/>
      <c r="AZ364" s="110"/>
      <c r="BA364" s="110"/>
      <c r="BB364" s="110"/>
      <c r="BC364" s="110"/>
      <c r="BD364" s="110"/>
      <c r="BE364" s="110"/>
      <c r="BF364" s="110"/>
      <c r="BG364" s="110"/>
      <c r="BH364" s="110"/>
      <c r="BI364" s="110"/>
      <c r="BJ364" s="110"/>
      <c r="BK364" s="110"/>
      <c r="BL364" s="110"/>
      <c r="BM364" s="110"/>
      <c r="BN364" s="110"/>
      <c r="BO364" s="110"/>
      <c r="BP364" s="110"/>
      <c r="BQ364" s="110"/>
      <c r="BR364" s="110"/>
      <c r="BS364" s="110"/>
      <c r="BT364" s="110"/>
      <c r="BU364" s="110"/>
      <c r="BV364" s="110"/>
      <c r="BW364" s="110"/>
      <c r="BX364" s="110"/>
      <c r="BY364" s="110"/>
      <c r="BZ364" s="110"/>
      <c r="CA364" s="110"/>
      <c r="CB364" s="110"/>
      <c r="CC364" s="110"/>
      <c r="CD364" s="110"/>
      <c r="CE364" s="110"/>
      <c r="CF364" s="110"/>
      <c r="CG364" s="110"/>
      <c r="CH364" s="110"/>
      <c r="CI364" s="110"/>
      <c r="CJ364" s="110"/>
      <c r="CK364" s="34"/>
      <c r="CL364" s="34"/>
      <c r="CM364" s="60"/>
      <c r="CN364" s="94"/>
      <c r="CO364" s="94"/>
      <c r="CP364" s="94"/>
      <c r="CQ364" s="94"/>
      <c r="CR364" s="94"/>
      <c r="CS364" s="94"/>
      <c r="CT364" s="94"/>
      <c r="CU364" s="94"/>
      <c r="CV364" s="94"/>
      <c r="CW364" s="94"/>
      <c r="CX364" s="94"/>
      <c r="CY364" s="94"/>
      <c r="CZ364" s="94"/>
      <c r="DA364" s="94"/>
      <c r="DB364" s="94"/>
      <c r="DC364" s="94"/>
      <c r="DD364" s="94"/>
      <c r="DE364" s="94"/>
      <c r="DF364" s="60"/>
      <c r="DG364" s="60"/>
      <c r="DH364" s="60"/>
      <c r="DI364" s="60"/>
      <c r="DJ364" s="60"/>
      <c r="DK364" s="60"/>
      <c r="DL364" s="60"/>
      <c r="DM364" s="60"/>
      <c r="DN364" s="60"/>
      <c r="DO364" s="60"/>
      <c r="DP364" s="60"/>
      <c r="DQ364" s="60"/>
      <c r="DR364" s="60"/>
      <c r="DS364" s="60"/>
      <c r="DT364" s="60"/>
      <c r="DU364" s="60"/>
      <c r="DV364" s="60"/>
      <c r="DW364" s="60"/>
      <c r="DX364" s="163"/>
      <c r="DY364" s="163"/>
      <c r="DZ364" s="163"/>
      <c r="EA364" s="163"/>
      <c r="EB364" s="163"/>
      <c r="EC364" s="163"/>
      <c r="ED364" s="163"/>
      <c r="EE364" s="163"/>
      <c r="EF364" s="163"/>
      <c r="EG364" s="163"/>
      <c r="EH364" s="163"/>
      <c r="EI364" s="163"/>
      <c r="EJ364" s="163"/>
      <c r="EK364" s="163"/>
      <c r="EL364" s="163"/>
      <c r="EM364" s="163"/>
      <c r="EN364" s="163"/>
      <c r="EO364" s="163"/>
      <c r="EP364" s="163"/>
      <c r="EQ364" s="163"/>
      <c r="ER364" s="163"/>
      <c r="ES364" s="163"/>
      <c r="ET364" s="163"/>
      <c r="EU364" s="163"/>
      <c r="EV364" s="163"/>
      <c r="EW364" s="163"/>
      <c r="EX364" s="163"/>
      <c r="EY364" s="163"/>
      <c r="EZ364" s="163"/>
      <c r="FA364" s="163"/>
      <c r="FB364" s="163"/>
      <c r="FC364" s="163"/>
      <c r="FD364" s="163"/>
      <c r="FE364" s="163"/>
      <c r="FF364" s="163"/>
      <c r="FG364" s="163"/>
      <c r="FH364" s="163"/>
      <c r="FI364" s="163"/>
      <c r="FJ364" s="163"/>
      <c r="FK364" s="163"/>
      <c r="FL364" s="163"/>
      <c r="FM364" s="163"/>
      <c r="FN364" s="163"/>
      <c r="FO364" s="163"/>
      <c r="FP364" s="163"/>
      <c r="FQ364" s="163"/>
      <c r="FR364" s="163"/>
      <c r="FS364" s="163"/>
      <c r="FT364" s="163"/>
      <c r="FU364" s="163"/>
      <c r="FV364" s="163"/>
      <c r="FW364" s="163"/>
      <c r="FX364" s="163"/>
      <c r="FY364" s="163"/>
      <c r="FZ364" s="163"/>
      <c r="GA364" s="163"/>
      <c r="GB364" s="163"/>
      <c r="GC364" s="163"/>
      <c r="GD364" s="163"/>
      <c r="GE364" s="163"/>
      <c r="GF364" s="163"/>
      <c r="GG364" s="163"/>
      <c r="GH364" s="164"/>
      <c r="GI364" s="164"/>
      <c r="AAA364" s="322"/>
      <c r="AAB364" s="323"/>
      <c r="AAC364" s="173"/>
      <c r="AAD364" s="183"/>
      <c r="AAE364" s="43"/>
      <c r="AAF364" s="377"/>
      <c r="AAG364" s="377"/>
      <c r="AAH364" s="377"/>
      <c r="AAI364" s="377"/>
      <c r="AAJ364" s="377"/>
      <c r="AAK364" s="377"/>
      <c r="AAL364" s="377"/>
      <c r="AAM364" s="377"/>
      <c r="AAN364" s="377"/>
      <c r="AAO364" s="377"/>
      <c r="AAP364" s="377"/>
      <c r="AAQ364" s="377"/>
      <c r="AAR364" s="377"/>
      <c r="AAS364" s="377"/>
      <c r="AAT364" s="377"/>
      <c r="AAU364" s="377"/>
      <c r="AAV364" s="377"/>
      <c r="AAW364" s="377"/>
      <c r="AAX364" s="184"/>
      <c r="AAY364" s="45"/>
      <c r="AAZ364" s="45"/>
      <c r="ABA364" s="45"/>
      <c r="ABB364" s="45"/>
      <c r="ABC364" s="45"/>
      <c r="ABD364" s="374"/>
      <c r="ABE364" s="374"/>
      <c r="ABF364" s="374"/>
      <c r="ABG364" s="374"/>
      <c r="ABH364" s="374"/>
      <c r="ABI364" s="374"/>
      <c r="ABJ364" s="374"/>
      <c r="ABK364" s="374"/>
      <c r="ABL364" s="374"/>
      <c r="ABM364" s="374"/>
      <c r="ABN364" s="374"/>
      <c r="ABO364" s="374"/>
      <c r="ABP364" s="374"/>
      <c r="ABQ364" s="374"/>
      <c r="ABR364" s="374"/>
      <c r="ABS364" s="374"/>
      <c r="ABT364" s="374"/>
      <c r="ABU364" s="374"/>
      <c r="ABV364" s="374"/>
      <c r="ABW364" s="374"/>
      <c r="ABX364" s="374"/>
      <c r="ABY364" s="374"/>
      <c r="ABZ364" s="374"/>
      <c r="ACA364" s="374"/>
      <c r="ACB364" s="374"/>
      <c r="ACC364" s="374"/>
      <c r="ACD364" s="374"/>
      <c r="ACE364" s="374"/>
      <c r="ACF364" s="374"/>
      <c r="ACG364" s="374"/>
      <c r="ACH364" s="374"/>
      <c r="ACI364" s="374"/>
      <c r="ACJ364" s="374"/>
      <c r="ACK364" s="374"/>
      <c r="ACL364" s="374"/>
      <c r="ACM364" s="374"/>
      <c r="ACN364" s="374"/>
      <c r="ACO364" s="374"/>
      <c r="ACP364" s="374"/>
      <c r="ACQ364" s="374"/>
      <c r="ACR364" s="374"/>
      <c r="ACS364" s="374"/>
      <c r="ACT364" s="374"/>
      <c r="ACU364" s="374"/>
      <c r="ACV364" s="374"/>
      <c r="ACW364" s="374"/>
      <c r="ACX364" s="374"/>
      <c r="ACY364" s="374"/>
      <c r="ACZ364" s="374"/>
      <c r="ADA364" s="374"/>
      <c r="ADB364" s="375"/>
      <c r="ADC364" s="34"/>
      <c r="ADD364" s="174"/>
    </row>
    <row r="365" spans="2:784" s="165" customFormat="1" ht="7.5" customHeight="1" x14ac:dyDescent="0.15">
      <c r="B365" s="34"/>
      <c r="C365" s="34"/>
      <c r="D365" s="34"/>
      <c r="E365" s="34"/>
      <c r="F365" s="34"/>
      <c r="G365" s="34"/>
      <c r="H365" s="34"/>
      <c r="I365" s="34"/>
      <c r="J365" s="106"/>
      <c r="K365" s="106"/>
      <c r="L365" s="34"/>
      <c r="M365" s="43"/>
      <c r="N365" s="43"/>
      <c r="O365" s="96"/>
      <c r="P365" s="96"/>
      <c r="Q365" s="96"/>
      <c r="R365" s="96"/>
      <c r="S365" s="96"/>
      <c r="T365" s="96"/>
      <c r="U365" s="96"/>
      <c r="V365" s="96"/>
      <c r="W365" s="96"/>
      <c r="X365" s="96"/>
      <c r="Y365" s="96"/>
      <c r="Z365" s="96"/>
      <c r="AA365" s="96"/>
      <c r="AB365" s="96"/>
      <c r="AC365" s="96"/>
      <c r="AD365" s="96"/>
      <c r="AE365" s="96"/>
      <c r="AF365" s="43"/>
      <c r="AG365" s="43"/>
      <c r="AH365" s="43"/>
      <c r="AI365" s="43"/>
      <c r="AJ365" s="43"/>
      <c r="AK365" s="43"/>
      <c r="AL365" s="110"/>
      <c r="AM365" s="110"/>
      <c r="AN365" s="110"/>
      <c r="AO365" s="110"/>
      <c r="AP365" s="110"/>
      <c r="AQ365" s="110"/>
      <c r="AR365" s="110"/>
      <c r="AS365" s="110"/>
      <c r="AT365" s="110"/>
      <c r="AU365" s="110"/>
      <c r="AV365" s="110"/>
      <c r="AW365" s="110"/>
      <c r="AX365" s="110"/>
      <c r="AY365" s="110"/>
      <c r="AZ365" s="110"/>
      <c r="BA365" s="110"/>
      <c r="BB365" s="110"/>
      <c r="BC365" s="110"/>
      <c r="BD365" s="110"/>
      <c r="BE365" s="110"/>
      <c r="BF365" s="110"/>
      <c r="BG365" s="110"/>
      <c r="BH365" s="110"/>
      <c r="BI365" s="110"/>
      <c r="BJ365" s="110"/>
      <c r="BK365" s="110"/>
      <c r="BL365" s="110"/>
      <c r="BM365" s="110"/>
      <c r="BN365" s="110"/>
      <c r="BO365" s="110"/>
      <c r="BP365" s="110"/>
      <c r="BQ365" s="110"/>
      <c r="BR365" s="110"/>
      <c r="BS365" s="110"/>
      <c r="BT365" s="110"/>
      <c r="BU365" s="110"/>
      <c r="BV365" s="110"/>
      <c r="BW365" s="110"/>
      <c r="BX365" s="110"/>
      <c r="BY365" s="110"/>
      <c r="BZ365" s="110"/>
      <c r="CA365" s="110"/>
      <c r="CB365" s="110"/>
      <c r="CC365" s="110"/>
      <c r="CD365" s="110"/>
      <c r="CE365" s="110"/>
      <c r="CF365" s="110"/>
      <c r="CG365" s="110"/>
      <c r="CH365" s="110"/>
      <c r="CI365" s="110"/>
      <c r="CJ365" s="110"/>
      <c r="CK365" s="34"/>
      <c r="CL365" s="34"/>
      <c r="CM365" s="60"/>
      <c r="CN365" s="94"/>
      <c r="CO365" s="94"/>
      <c r="CP365" s="94"/>
      <c r="CQ365" s="94"/>
      <c r="CR365" s="94"/>
      <c r="CS365" s="94"/>
      <c r="CT365" s="94"/>
      <c r="CU365" s="94"/>
      <c r="CV365" s="94"/>
      <c r="CW365" s="94"/>
      <c r="CX365" s="94"/>
      <c r="CY365" s="94"/>
      <c r="CZ365" s="94"/>
      <c r="DA365" s="94"/>
      <c r="DB365" s="94"/>
      <c r="DC365" s="94"/>
      <c r="DD365" s="94"/>
      <c r="DE365" s="94"/>
      <c r="DF365" s="60"/>
      <c r="DG365" s="60"/>
      <c r="DH365" s="60"/>
      <c r="DI365" s="60"/>
      <c r="DJ365" s="60"/>
      <c r="DK365" s="60"/>
      <c r="DL365" s="60"/>
      <c r="DM365" s="60"/>
      <c r="DN365" s="60"/>
      <c r="DO365" s="60"/>
      <c r="DP365" s="60"/>
      <c r="DQ365" s="60"/>
      <c r="DR365" s="60"/>
      <c r="DS365" s="60"/>
      <c r="DT365" s="60"/>
      <c r="DU365" s="60"/>
      <c r="DV365" s="60"/>
      <c r="DW365" s="60"/>
      <c r="DX365" s="163"/>
      <c r="DY365" s="163"/>
      <c r="DZ365" s="163"/>
      <c r="EA365" s="163"/>
      <c r="EB365" s="163"/>
      <c r="EC365" s="163"/>
      <c r="ED365" s="163"/>
      <c r="EE365" s="163"/>
      <c r="EF365" s="163"/>
      <c r="EG365" s="163"/>
      <c r="EH365" s="163"/>
      <c r="EI365" s="163"/>
      <c r="EJ365" s="163"/>
      <c r="EK365" s="163"/>
      <c r="EL365" s="163"/>
      <c r="EM365" s="163"/>
      <c r="EN365" s="163"/>
      <c r="EO365" s="163"/>
      <c r="EP365" s="163"/>
      <c r="EQ365" s="163"/>
      <c r="ER365" s="163"/>
      <c r="ES365" s="163"/>
      <c r="ET365" s="163"/>
      <c r="EU365" s="163"/>
      <c r="EV365" s="163"/>
      <c r="EW365" s="163"/>
      <c r="EX365" s="163"/>
      <c r="EY365" s="163"/>
      <c r="EZ365" s="163"/>
      <c r="FA365" s="163"/>
      <c r="FB365" s="163"/>
      <c r="FC365" s="163"/>
      <c r="FD365" s="163"/>
      <c r="FE365" s="163"/>
      <c r="FF365" s="163"/>
      <c r="FG365" s="163"/>
      <c r="FH365" s="163"/>
      <c r="FI365" s="163"/>
      <c r="FJ365" s="163"/>
      <c r="FK365" s="163"/>
      <c r="FL365" s="163"/>
      <c r="FM365" s="163"/>
      <c r="FN365" s="163"/>
      <c r="FO365" s="163"/>
      <c r="FP365" s="163"/>
      <c r="FQ365" s="163"/>
      <c r="FR365" s="163"/>
      <c r="FS365" s="163"/>
      <c r="FT365" s="163"/>
      <c r="FU365" s="163"/>
      <c r="FV365" s="163"/>
      <c r="FW365" s="163"/>
      <c r="FX365" s="163"/>
      <c r="FY365" s="163"/>
      <c r="FZ365" s="163"/>
      <c r="GA365" s="163"/>
      <c r="GB365" s="163"/>
      <c r="GC365" s="163"/>
      <c r="GD365" s="163"/>
      <c r="GE365" s="163"/>
      <c r="GF365" s="163"/>
      <c r="GG365" s="163"/>
      <c r="GH365" s="164"/>
      <c r="GI365" s="164"/>
      <c r="AAA365" s="322"/>
      <c r="AAB365" s="323"/>
      <c r="AAC365" s="173"/>
      <c r="AAD365" s="183"/>
      <c r="AAE365" s="43"/>
      <c r="AAF365" s="377"/>
      <c r="AAG365" s="377"/>
      <c r="AAH365" s="377"/>
      <c r="AAI365" s="377"/>
      <c r="AAJ365" s="377"/>
      <c r="AAK365" s="377"/>
      <c r="AAL365" s="377"/>
      <c r="AAM365" s="377"/>
      <c r="AAN365" s="377"/>
      <c r="AAO365" s="377"/>
      <c r="AAP365" s="377"/>
      <c r="AAQ365" s="377"/>
      <c r="AAR365" s="377"/>
      <c r="AAS365" s="377"/>
      <c r="AAT365" s="377"/>
      <c r="AAU365" s="377"/>
      <c r="AAV365" s="377"/>
      <c r="AAW365" s="377"/>
      <c r="AAX365" s="184"/>
      <c r="AAY365" s="43"/>
      <c r="AAZ365" s="43"/>
      <c r="ABA365" s="43"/>
      <c r="ABB365" s="43"/>
      <c r="ABC365" s="43"/>
      <c r="ABD365" s="374"/>
      <c r="ABE365" s="374"/>
      <c r="ABF365" s="374"/>
      <c r="ABG365" s="374"/>
      <c r="ABH365" s="374"/>
      <c r="ABI365" s="374"/>
      <c r="ABJ365" s="374"/>
      <c r="ABK365" s="374"/>
      <c r="ABL365" s="374"/>
      <c r="ABM365" s="374"/>
      <c r="ABN365" s="374"/>
      <c r="ABO365" s="374"/>
      <c r="ABP365" s="374"/>
      <c r="ABQ365" s="374"/>
      <c r="ABR365" s="374"/>
      <c r="ABS365" s="374"/>
      <c r="ABT365" s="374"/>
      <c r="ABU365" s="374"/>
      <c r="ABV365" s="374"/>
      <c r="ABW365" s="374"/>
      <c r="ABX365" s="374"/>
      <c r="ABY365" s="374"/>
      <c r="ABZ365" s="374"/>
      <c r="ACA365" s="374"/>
      <c r="ACB365" s="374"/>
      <c r="ACC365" s="374"/>
      <c r="ACD365" s="374"/>
      <c r="ACE365" s="374"/>
      <c r="ACF365" s="374"/>
      <c r="ACG365" s="374"/>
      <c r="ACH365" s="374"/>
      <c r="ACI365" s="374"/>
      <c r="ACJ365" s="374"/>
      <c r="ACK365" s="374"/>
      <c r="ACL365" s="374"/>
      <c r="ACM365" s="374"/>
      <c r="ACN365" s="374"/>
      <c r="ACO365" s="374"/>
      <c r="ACP365" s="374"/>
      <c r="ACQ365" s="374"/>
      <c r="ACR365" s="374"/>
      <c r="ACS365" s="374"/>
      <c r="ACT365" s="374"/>
      <c r="ACU365" s="374"/>
      <c r="ACV365" s="374"/>
      <c r="ACW365" s="374"/>
      <c r="ACX365" s="374"/>
      <c r="ACY365" s="374"/>
      <c r="ACZ365" s="374"/>
      <c r="ADA365" s="374"/>
      <c r="ADB365" s="375"/>
      <c r="ADC365" s="34"/>
      <c r="ADD365" s="174"/>
    </row>
    <row r="366" spans="2:784" s="165" customFormat="1" ht="7.5" customHeight="1" x14ac:dyDescent="0.15">
      <c r="B366" s="34"/>
      <c r="C366" s="34"/>
      <c r="D366" s="34"/>
      <c r="E366" s="34"/>
      <c r="F366" s="34"/>
      <c r="G366" s="34"/>
      <c r="H366" s="34"/>
      <c r="I366" s="34"/>
      <c r="J366" s="106"/>
      <c r="K366" s="106"/>
      <c r="L366" s="34"/>
      <c r="M366" s="43"/>
      <c r="N366" s="43"/>
      <c r="O366" s="96"/>
      <c r="P366" s="96"/>
      <c r="Q366" s="96"/>
      <c r="R366" s="96"/>
      <c r="S366" s="96"/>
      <c r="T366" s="96"/>
      <c r="U366" s="96"/>
      <c r="V366" s="96"/>
      <c r="W366" s="96"/>
      <c r="X366" s="96"/>
      <c r="Y366" s="96"/>
      <c r="Z366" s="96"/>
      <c r="AA366" s="96"/>
      <c r="AB366" s="96"/>
      <c r="AC366" s="96"/>
      <c r="AD366" s="96"/>
      <c r="AE366" s="96"/>
      <c r="AF366" s="43"/>
      <c r="AG366" s="43"/>
      <c r="AH366" s="43"/>
      <c r="AI366" s="43"/>
      <c r="AJ366" s="43"/>
      <c r="AK366" s="43"/>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c r="BM366" s="110"/>
      <c r="BN366" s="110"/>
      <c r="BO366" s="110"/>
      <c r="BP366" s="110"/>
      <c r="BQ366" s="110"/>
      <c r="BR366" s="110"/>
      <c r="BS366" s="110"/>
      <c r="BT366" s="110"/>
      <c r="BU366" s="110"/>
      <c r="BV366" s="110"/>
      <c r="BW366" s="110"/>
      <c r="BX366" s="110"/>
      <c r="BY366" s="110"/>
      <c r="BZ366" s="110"/>
      <c r="CA366" s="110"/>
      <c r="CB366" s="110"/>
      <c r="CC366" s="110"/>
      <c r="CD366" s="110"/>
      <c r="CE366" s="110"/>
      <c r="CF366" s="110"/>
      <c r="CG366" s="110"/>
      <c r="CH366" s="110"/>
      <c r="CI366" s="110"/>
      <c r="CJ366" s="110"/>
      <c r="CK366" s="34"/>
      <c r="CL366" s="34"/>
      <c r="CM366" s="60"/>
      <c r="CN366" s="94"/>
      <c r="CO366" s="94"/>
      <c r="CP366" s="94"/>
      <c r="CQ366" s="94"/>
      <c r="CR366" s="94"/>
      <c r="CS366" s="94"/>
      <c r="CT366" s="94"/>
      <c r="CU366" s="94"/>
      <c r="CV366" s="94"/>
      <c r="CW366" s="94"/>
      <c r="CX366" s="94"/>
      <c r="CY366" s="94"/>
      <c r="CZ366" s="94"/>
      <c r="DA366" s="94"/>
      <c r="DB366" s="94"/>
      <c r="DC366" s="94"/>
      <c r="DD366" s="94"/>
      <c r="DE366" s="94"/>
      <c r="DF366" s="60"/>
      <c r="DG366" s="60"/>
      <c r="DH366" s="60"/>
      <c r="DI366" s="60"/>
      <c r="DJ366" s="60"/>
      <c r="DK366" s="60"/>
      <c r="DL366" s="60"/>
      <c r="DM366" s="60"/>
      <c r="DN366" s="60"/>
      <c r="DO366" s="60"/>
      <c r="DP366" s="60"/>
      <c r="DQ366" s="60"/>
      <c r="DR366" s="60"/>
      <c r="DS366" s="60"/>
      <c r="DT366" s="60"/>
      <c r="DU366" s="60"/>
      <c r="DV366" s="60"/>
      <c r="DW366" s="60"/>
      <c r="DX366" s="163"/>
      <c r="DY366" s="163"/>
      <c r="DZ366" s="163"/>
      <c r="EA366" s="163"/>
      <c r="EB366" s="163"/>
      <c r="EC366" s="163"/>
      <c r="ED366" s="163"/>
      <c r="EE366" s="163"/>
      <c r="EF366" s="163"/>
      <c r="EG366" s="163"/>
      <c r="EH366" s="163"/>
      <c r="EI366" s="163"/>
      <c r="EJ366" s="163"/>
      <c r="EK366" s="163"/>
      <c r="EL366" s="163"/>
      <c r="EM366" s="163"/>
      <c r="EN366" s="163"/>
      <c r="EO366" s="163"/>
      <c r="EP366" s="163"/>
      <c r="EQ366" s="163"/>
      <c r="ER366" s="163"/>
      <c r="ES366" s="163"/>
      <c r="ET366" s="163"/>
      <c r="EU366" s="163"/>
      <c r="EV366" s="163"/>
      <c r="EW366" s="163"/>
      <c r="EX366" s="163"/>
      <c r="EY366" s="163"/>
      <c r="EZ366" s="163"/>
      <c r="FA366" s="163"/>
      <c r="FB366" s="163"/>
      <c r="FC366" s="163"/>
      <c r="FD366" s="163"/>
      <c r="FE366" s="163"/>
      <c r="FF366" s="163"/>
      <c r="FG366" s="163"/>
      <c r="FH366" s="163"/>
      <c r="FI366" s="163"/>
      <c r="FJ366" s="163"/>
      <c r="FK366" s="163"/>
      <c r="FL366" s="163"/>
      <c r="FM366" s="163"/>
      <c r="FN366" s="163"/>
      <c r="FO366" s="163"/>
      <c r="FP366" s="163"/>
      <c r="FQ366" s="163"/>
      <c r="FR366" s="163"/>
      <c r="FS366" s="163"/>
      <c r="FT366" s="163"/>
      <c r="FU366" s="163"/>
      <c r="FV366" s="163"/>
      <c r="FW366" s="163"/>
      <c r="FX366" s="163"/>
      <c r="FY366" s="163"/>
      <c r="FZ366" s="163"/>
      <c r="GA366" s="163"/>
      <c r="GB366" s="163"/>
      <c r="GC366" s="163"/>
      <c r="GD366" s="163"/>
      <c r="GE366" s="163"/>
      <c r="GF366" s="163"/>
      <c r="GG366" s="163"/>
      <c r="GH366" s="164"/>
      <c r="GI366" s="164"/>
      <c r="AAA366" s="322"/>
      <c r="AAB366" s="323"/>
      <c r="AAC366" s="173"/>
      <c r="AAD366" s="183"/>
      <c r="AAE366" s="43"/>
      <c r="AAF366" s="378"/>
      <c r="AAG366" s="378"/>
      <c r="AAH366" s="378"/>
      <c r="AAI366" s="378"/>
      <c r="AAJ366" s="378"/>
      <c r="AAK366" s="378"/>
      <c r="AAL366" s="378"/>
      <c r="AAM366" s="378"/>
      <c r="AAN366" s="378"/>
      <c r="AAO366" s="378"/>
      <c r="AAP366" s="378"/>
      <c r="AAQ366" s="378"/>
      <c r="AAR366" s="378"/>
      <c r="AAS366" s="378"/>
      <c r="AAT366" s="378"/>
      <c r="AAU366" s="378"/>
      <c r="AAV366" s="378"/>
      <c r="AAW366" s="378"/>
      <c r="AAX366" s="184"/>
      <c r="AAY366" s="43"/>
      <c r="AAZ366" s="43"/>
      <c r="ABA366" s="43"/>
      <c r="ABB366" s="43"/>
      <c r="ABC366" s="43"/>
      <c r="ABD366" s="374"/>
      <c r="ABE366" s="374"/>
      <c r="ABF366" s="374"/>
      <c r="ABG366" s="374"/>
      <c r="ABH366" s="374"/>
      <c r="ABI366" s="374"/>
      <c r="ABJ366" s="374"/>
      <c r="ABK366" s="374"/>
      <c r="ABL366" s="374"/>
      <c r="ABM366" s="374"/>
      <c r="ABN366" s="374"/>
      <c r="ABO366" s="374"/>
      <c r="ABP366" s="374"/>
      <c r="ABQ366" s="374"/>
      <c r="ABR366" s="374"/>
      <c r="ABS366" s="374"/>
      <c r="ABT366" s="374"/>
      <c r="ABU366" s="374"/>
      <c r="ABV366" s="374"/>
      <c r="ABW366" s="374"/>
      <c r="ABX366" s="374"/>
      <c r="ABY366" s="374"/>
      <c r="ABZ366" s="374"/>
      <c r="ACA366" s="374"/>
      <c r="ACB366" s="374"/>
      <c r="ACC366" s="374"/>
      <c r="ACD366" s="374"/>
      <c r="ACE366" s="374"/>
      <c r="ACF366" s="374"/>
      <c r="ACG366" s="374"/>
      <c r="ACH366" s="374"/>
      <c r="ACI366" s="374"/>
      <c r="ACJ366" s="374"/>
      <c r="ACK366" s="374"/>
      <c r="ACL366" s="374"/>
      <c r="ACM366" s="374"/>
      <c r="ACN366" s="374"/>
      <c r="ACO366" s="374"/>
      <c r="ACP366" s="374"/>
      <c r="ACQ366" s="374"/>
      <c r="ACR366" s="374"/>
      <c r="ACS366" s="374"/>
      <c r="ACT366" s="374"/>
      <c r="ACU366" s="374"/>
      <c r="ACV366" s="374"/>
      <c r="ACW366" s="374"/>
      <c r="ACX366" s="374"/>
      <c r="ACY366" s="374"/>
      <c r="ACZ366" s="374"/>
      <c r="ADA366" s="374"/>
      <c r="ADB366" s="375"/>
      <c r="ADC366" s="34"/>
      <c r="ADD366" s="174"/>
    </row>
    <row r="367" spans="2:784" s="165" customFormat="1" ht="7.5" customHeight="1" x14ac:dyDescent="0.15">
      <c r="B367" s="34"/>
      <c r="C367" s="34"/>
      <c r="D367" s="34"/>
      <c r="E367" s="34"/>
      <c r="F367" s="34"/>
      <c r="G367" s="34"/>
      <c r="H367" s="34"/>
      <c r="I367" s="34"/>
      <c r="J367" s="106"/>
      <c r="K367" s="106"/>
      <c r="L367" s="34"/>
      <c r="M367" s="43"/>
      <c r="N367" s="43"/>
      <c r="O367" s="49"/>
      <c r="P367" s="49"/>
      <c r="Q367" s="49"/>
      <c r="R367" s="49"/>
      <c r="S367" s="49"/>
      <c r="T367" s="49"/>
      <c r="U367" s="49"/>
      <c r="V367" s="49"/>
      <c r="W367" s="49"/>
      <c r="X367" s="49"/>
      <c r="Y367" s="49"/>
      <c r="Z367" s="49"/>
      <c r="AA367" s="49"/>
      <c r="AB367" s="49"/>
      <c r="AC367" s="49"/>
      <c r="AD367" s="49"/>
      <c r="AE367" s="43"/>
      <c r="AF367" s="43"/>
      <c r="AG367" s="112"/>
      <c r="AH367" s="112"/>
      <c r="AI367" s="112"/>
      <c r="AJ367" s="112"/>
      <c r="AK367" s="112"/>
      <c r="AL367" s="112"/>
      <c r="AM367" s="112"/>
      <c r="AN367" s="112"/>
      <c r="AO367" s="112"/>
      <c r="AP367" s="112"/>
      <c r="AQ367" s="112"/>
      <c r="AR367" s="112"/>
      <c r="AS367" s="112"/>
      <c r="AT367" s="112"/>
      <c r="AU367" s="112"/>
      <c r="AV367" s="112"/>
      <c r="AW367" s="112"/>
      <c r="AX367" s="112"/>
      <c r="AY367" s="112"/>
      <c r="AZ367" s="112"/>
      <c r="BA367" s="112"/>
      <c r="BB367" s="112"/>
      <c r="BC367" s="112"/>
      <c r="BD367" s="112"/>
      <c r="BE367" s="112"/>
      <c r="BF367" s="112"/>
      <c r="BG367" s="112"/>
      <c r="BH367" s="112"/>
      <c r="BI367" s="112"/>
      <c r="BJ367" s="112"/>
      <c r="BK367" s="112"/>
      <c r="BL367" s="112"/>
      <c r="BM367" s="112"/>
      <c r="BN367" s="112"/>
      <c r="BO367" s="112"/>
      <c r="BP367" s="112"/>
      <c r="BQ367" s="112"/>
      <c r="BR367" s="112"/>
      <c r="BS367" s="112"/>
      <c r="BT367" s="112"/>
      <c r="BU367" s="113"/>
      <c r="BV367" s="113"/>
      <c r="BW367" s="113"/>
      <c r="BX367" s="113"/>
      <c r="BY367" s="113"/>
      <c r="BZ367" s="113"/>
      <c r="CA367" s="113"/>
      <c r="CB367" s="113"/>
      <c r="CC367" s="113"/>
      <c r="CD367" s="113"/>
      <c r="CE367" s="113"/>
      <c r="CF367" s="113"/>
      <c r="CG367" s="113"/>
      <c r="CH367" s="113"/>
      <c r="CI367" s="113"/>
      <c r="CJ367" s="113"/>
      <c r="CK367" s="34"/>
      <c r="CL367" s="34"/>
      <c r="CM367" s="60"/>
      <c r="CN367" s="94"/>
      <c r="CO367" s="94"/>
      <c r="CP367" s="94"/>
      <c r="CQ367" s="94"/>
      <c r="CR367" s="94"/>
      <c r="CS367" s="94"/>
      <c r="CT367" s="94"/>
      <c r="CU367" s="94"/>
      <c r="CV367" s="94"/>
      <c r="CW367" s="94"/>
      <c r="CX367" s="94"/>
      <c r="CY367" s="94"/>
      <c r="CZ367" s="94"/>
      <c r="DA367" s="94"/>
      <c r="DB367" s="94"/>
      <c r="DC367" s="94"/>
      <c r="DD367" s="94"/>
      <c r="DE367" s="94"/>
      <c r="DF367" s="60"/>
      <c r="DG367" s="60"/>
      <c r="DH367" s="60"/>
      <c r="DI367" s="60"/>
      <c r="DJ367" s="60"/>
      <c r="DK367" s="60"/>
      <c r="DL367" s="60"/>
      <c r="DM367" s="60"/>
      <c r="DN367" s="60"/>
      <c r="DO367" s="60"/>
      <c r="DP367" s="60"/>
      <c r="DQ367" s="60"/>
      <c r="DR367" s="60"/>
      <c r="DS367" s="60"/>
      <c r="DT367" s="60"/>
      <c r="DU367" s="60"/>
      <c r="DV367" s="60"/>
      <c r="DW367" s="60"/>
      <c r="DX367" s="163"/>
      <c r="DY367" s="163"/>
      <c r="DZ367" s="163"/>
      <c r="EA367" s="163"/>
      <c r="EB367" s="163"/>
      <c r="EC367" s="163"/>
      <c r="ED367" s="163"/>
      <c r="EE367" s="163"/>
      <c r="EF367" s="163"/>
      <c r="EG367" s="163"/>
      <c r="EH367" s="163"/>
      <c r="EI367" s="163"/>
      <c r="EJ367" s="163"/>
      <c r="EK367" s="163"/>
      <c r="EL367" s="163"/>
      <c r="EM367" s="163"/>
      <c r="EN367" s="163"/>
      <c r="EO367" s="163"/>
      <c r="EP367" s="163"/>
      <c r="EQ367" s="163"/>
      <c r="ER367" s="163"/>
      <c r="ES367" s="163"/>
      <c r="ET367" s="163"/>
      <c r="EU367" s="163"/>
      <c r="EV367" s="163"/>
      <c r="EW367" s="163"/>
      <c r="EX367" s="163"/>
      <c r="EY367" s="163"/>
      <c r="EZ367" s="163"/>
      <c r="FA367" s="163"/>
      <c r="FB367" s="163"/>
      <c r="FC367" s="163"/>
      <c r="FD367" s="163"/>
      <c r="FE367" s="163"/>
      <c r="FF367" s="163"/>
      <c r="FG367" s="163"/>
      <c r="FH367" s="163"/>
      <c r="FI367" s="163"/>
      <c r="FJ367" s="163"/>
      <c r="FK367" s="163"/>
      <c r="FL367" s="163"/>
      <c r="FM367" s="163"/>
      <c r="FN367" s="163"/>
      <c r="FO367" s="163"/>
      <c r="FP367" s="163"/>
      <c r="FQ367" s="163"/>
      <c r="FR367" s="163"/>
      <c r="FS367" s="163"/>
      <c r="FT367" s="163"/>
      <c r="FU367" s="163"/>
      <c r="FV367" s="163"/>
      <c r="FW367" s="163"/>
      <c r="FX367" s="163"/>
      <c r="FY367" s="163"/>
      <c r="FZ367" s="163"/>
      <c r="GA367" s="163"/>
      <c r="GB367" s="163"/>
      <c r="GC367" s="163"/>
      <c r="GD367" s="163"/>
      <c r="GE367" s="163"/>
      <c r="GF367" s="163"/>
      <c r="GG367" s="163"/>
      <c r="GH367" s="164"/>
      <c r="GI367" s="164"/>
      <c r="AAA367" s="322"/>
      <c r="AAB367" s="323"/>
      <c r="AAC367" s="173"/>
      <c r="AAD367" s="189"/>
      <c r="AAE367" s="70"/>
      <c r="AAF367" s="324" t="s">
        <v>178</v>
      </c>
      <c r="AAG367" s="324"/>
      <c r="AAH367" s="324"/>
      <c r="AAI367" s="324"/>
      <c r="AAJ367" s="324"/>
      <c r="AAK367" s="324"/>
      <c r="AAL367" s="324"/>
      <c r="AAM367" s="324"/>
      <c r="AAN367" s="324"/>
      <c r="AAO367" s="324"/>
      <c r="AAP367" s="324"/>
      <c r="AAQ367" s="324"/>
      <c r="AAR367" s="324"/>
      <c r="AAS367" s="324"/>
      <c r="AAT367" s="324"/>
      <c r="AAU367" s="324"/>
      <c r="AAV367" s="324"/>
      <c r="AAW367" s="70"/>
      <c r="AAX367" s="190"/>
      <c r="AAY367" s="326" t="str">
        <f>IF($AAY$145="","",$AAY$145)</f>
        <v/>
      </c>
      <c r="AAZ367" s="327"/>
      <c r="ABA367" s="327"/>
      <c r="ABB367" s="327"/>
      <c r="ABC367" s="327"/>
      <c r="ABD367" s="327"/>
      <c r="ABE367" s="327"/>
      <c r="ABF367" s="327"/>
      <c r="ABG367" s="327"/>
      <c r="ABH367" s="327"/>
      <c r="ABI367" s="327"/>
      <c r="ABJ367" s="327"/>
      <c r="ABK367" s="327"/>
      <c r="ABL367" s="327"/>
      <c r="ABM367" s="327"/>
      <c r="ABN367" s="327"/>
      <c r="ABO367" s="327"/>
      <c r="ABP367" s="327"/>
      <c r="ABQ367" s="327"/>
      <c r="ABR367" s="327"/>
      <c r="ABS367" s="327"/>
      <c r="ABT367" s="327"/>
      <c r="ABU367" s="327"/>
      <c r="ABV367" s="327"/>
      <c r="ABW367" s="327"/>
      <c r="ABX367" s="327"/>
      <c r="ABY367" s="327"/>
      <c r="ABZ367" s="327"/>
      <c r="ACA367" s="327"/>
      <c r="ACB367" s="327"/>
      <c r="ACC367" s="327"/>
      <c r="ACD367" s="327"/>
      <c r="ACE367" s="327"/>
      <c r="ACF367" s="327"/>
      <c r="ACG367" s="327"/>
      <c r="ACH367" s="327"/>
      <c r="ACI367" s="327"/>
      <c r="ACJ367" s="327"/>
      <c r="ACK367" s="327"/>
      <c r="ACL367" s="328"/>
      <c r="ACM367" s="456" t="s">
        <v>148</v>
      </c>
      <c r="ACN367" s="457"/>
      <c r="ACO367" s="457"/>
      <c r="ACP367" s="457"/>
      <c r="ACQ367" s="457"/>
      <c r="ACR367" s="457"/>
      <c r="ACS367" s="457"/>
      <c r="ACT367" s="457"/>
      <c r="ACU367" s="457"/>
      <c r="ACV367" s="457"/>
      <c r="ACW367" s="457"/>
      <c r="ACX367" s="457"/>
      <c r="ACY367" s="457"/>
      <c r="ACZ367" s="457"/>
      <c r="ADA367" s="457"/>
      <c r="ADB367" s="458"/>
      <c r="ADC367" s="34"/>
      <c r="ADD367" s="174"/>
    </row>
    <row r="368" spans="2:784" s="165" customFormat="1" ht="7.5" customHeight="1" x14ac:dyDescent="0.15">
      <c r="B368" s="34"/>
      <c r="C368" s="34"/>
      <c r="D368" s="34"/>
      <c r="E368" s="34"/>
      <c r="F368" s="34"/>
      <c r="G368" s="34"/>
      <c r="H368" s="34"/>
      <c r="I368" s="34"/>
      <c r="J368" s="106"/>
      <c r="K368" s="106"/>
      <c r="L368" s="34"/>
      <c r="M368" s="43"/>
      <c r="N368" s="43"/>
      <c r="O368" s="49"/>
      <c r="P368" s="49"/>
      <c r="Q368" s="49"/>
      <c r="R368" s="49"/>
      <c r="S368" s="49"/>
      <c r="T368" s="49"/>
      <c r="U368" s="49"/>
      <c r="V368" s="49"/>
      <c r="W368" s="49"/>
      <c r="X368" s="49"/>
      <c r="Y368" s="49"/>
      <c r="Z368" s="49"/>
      <c r="AA368" s="49"/>
      <c r="AB368" s="49"/>
      <c r="AC368" s="49"/>
      <c r="AD368" s="49"/>
      <c r="AE368" s="43"/>
      <c r="AF368" s="43"/>
      <c r="AG368" s="112"/>
      <c r="AH368" s="112"/>
      <c r="AI368" s="112"/>
      <c r="AJ368" s="112"/>
      <c r="AK368" s="112"/>
      <c r="AL368" s="112"/>
      <c r="AM368" s="112"/>
      <c r="AN368" s="112"/>
      <c r="AO368" s="112"/>
      <c r="AP368" s="112"/>
      <c r="AQ368" s="112"/>
      <c r="AR368" s="112"/>
      <c r="AS368" s="112"/>
      <c r="AT368" s="112"/>
      <c r="AU368" s="112"/>
      <c r="AV368" s="112"/>
      <c r="AW368" s="112"/>
      <c r="AX368" s="112"/>
      <c r="AY368" s="112"/>
      <c r="AZ368" s="112"/>
      <c r="BA368" s="112"/>
      <c r="BB368" s="112"/>
      <c r="BC368" s="112"/>
      <c r="BD368" s="112"/>
      <c r="BE368" s="112"/>
      <c r="BF368" s="112"/>
      <c r="BG368" s="112"/>
      <c r="BH368" s="112"/>
      <c r="BI368" s="112"/>
      <c r="BJ368" s="112"/>
      <c r="BK368" s="112"/>
      <c r="BL368" s="112"/>
      <c r="BM368" s="112"/>
      <c r="BN368" s="112"/>
      <c r="BO368" s="112"/>
      <c r="BP368" s="112"/>
      <c r="BQ368" s="112"/>
      <c r="BR368" s="112"/>
      <c r="BS368" s="112"/>
      <c r="BT368" s="112"/>
      <c r="BU368" s="113"/>
      <c r="BV368" s="113"/>
      <c r="BW368" s="113"/>
      <c r="BX368" s="113"/>
      <c r="BY368" s="113"/>
      <c r="BZ368" s="113"/>
      <c r="CA368" s="113"/>
      <c r="CB368" s="113"/>
      <c r="CC368" s="113"/>
      <c r="CD368" s="113"/>
      <c r="CE368" s="113"/>
      <c r="CF368" s="113"/>
      <c r="CG368" s="113"/>
      <c r="CH368" s="113"/>
      <c r="CI368" s="113"/>
      <c r="CJ368" s="113"/>
      <c r="CK368" s="34"/>
      <c r="CL368" s="34"/>
      <c r="CM368" s="60"/>
      <c r="CN368" s="94"/>
      <c r="CO368" s="94"/>
      <c r="CP368" s="94"/>
      <c r="CQ368" s="94"/>
      <c r="CR368" s="94"/>
      <c r="CS368" s="94"/>
      <c r="CT368" s="94"/>
      <c r="CU368" s="94"/>
      <c r="CV368" s="94"/>
      <c r="CW368" s="94"/>
      <c r="CX368" s="94"/>
      <c r="CY368" s="94"/>
      <c r="CZ368" s="94"/>
      <c r="DA368" s="94"/>
      <c r="DB368" s="94"/>
      <c r="DC368" s="94"/>
      <c r="DD368" s="94"/>
      <c r="DE368" s="94"/>
      <c r="DF368" s="60"/>
      <c r="DG368" s="60"/>
      <c r="DH368" s="60"/>
      <c r="DI368" s="60"/>
      <c r="DJ368" s="60"/>
      <c r="DK368" s="60"/>
      <c r="DL368" s="60"/>
      <c r="DM368" s="60"/>
      <c r="DN368" s="60"/>
      <c r="DO368" s="60"/>
      <c r="DP368" s="60"/>
      <c r="DQ368" s="60"/>
      <c r="DR368" s="60"/>
      <c r="DS368" s="60"/>
      <c r="DT368" s="60"/>
      <c r="DU368" s="60"/>
      <c r="DV368" s="60"/>
      <c r="DW368" s="60"/>
      <c r="DX368" s="163"/>
      <c r="DY368" s="163"/>
      <c r="DZ368" s="163"/>
      <c r="EA368" s="163"/>
      <c r="EB368" s="163"/>
      <c r="EC368" s="163"/>
      <c r="ED368" s="163"/>
      <c r="EE368" s="163"/>
      <c r="EF368" s="163"/>
      <c r="EG368" s="163"/>
      <c r="EH368" s="163"/>
      <c r="EI368" s="163"/>
      <c r="EJ368" s="163"/>
      <c r="EK368" s="163"/>
      <c r="EL368" s="163"/>
      <c r="EM368" s="163"/>
      <c r="EN368" s="163"/>
      <c r="EO368" s="163"/>
      <c r="EP368" s="163"/>
      <c r="EQ368" s="163"/>
      <c r="ER368" s="163"/>
      <c r="ES368" s="163"/>
      <c r="ET368" s="163"/>
      <c r="EU368" s="163"/>
      <c r="EV368" s="163"/>
      <c r="EW368" s="163"/>
      <c r="EX368" s="163"/>
      <c r="EY368" s="163"/>
      <c r="EZ368" s="163"/>
      <c r="FA368" s="163"/>
      <c r="FB368" s="163"/>
      <c r="FC368" s="163"/>
      <c r="FD368" s="163"/>
      <c r="FE368" s="163"/>
      <c r="FF368" s="163"/>
      <c r="FG368" s="163"/>
      <c r="FH368" s="163"/>
      <c r="FI368" s="163"/>
      <c r="FJ368" s="163"/>
      <c r="FK368" s="163"/>
      <c r="FL368" s="163"/>
      <c r="FM368" s="163"/>
      <c r="FN368" s="163"/>
      <c r="FO368" s="163"/>
      <c r="FP368" s="163"/>
      <c r="FQ368" s="163"/>
      <c r="FR368" s="163"/>
      <c r="FS368" s="163"/>
      <c r="FT368" s="163"/>
      <c r="FU368" s="163"/>
      <c r="FV368" s="163"/>
      <c r="FW368" s="163"/>
      <c r="FX368" s="163"/>
      <c r="FY368" s="163"/>
      <c r="FZ368" s="163"/>
      <c r="GA368" s="163"/>
      <c r="GB368" s="163"/>
      <c r="GC368" s="163"/>
      <c r="GD368" s="163"/>
      <c r="GE368" s="163"/>
      <c r="GF368" s="163"/>
      <c r="GG368" s="163"/>
      <c r="GH368" s="164"/>
      <c r="GI368" s="164"/>
      <c r="AAA368" s="322"/>
      <c r="AAB368" s="323"/>
      <c r="AAC368" s="173"/>
      <c r="AAD368" s="191"/>
      <c r="AAE368" s="192"/>
      <c r="AAF368" s="325"/>
      <c r="AAG368" s="325"/>
      <c r="AAH368" s="325"/>
      <c r="AAI368" s="325"/>
      <c r="AAJ368" s="325"/>
      <c r="AAK368" s="325"/>
      <c r="AAL368" s="325"/>
      <c r="AAM368" s="325"/>
      <c r="AAN368" s="325"/>
      <c r="AAO368" s="325"/>
      <c r="AAP368" s="325"/>
      <c r="AAQ368" s="325"/>
      <c r="AAR368" s="325"/>
      <c r="AAS368" s="325"/>
      <c r="AAT368" s="325"/>
      <c r="AAU368" s="325"/>
      <c r="AAV368" s="325"/>
      <c r="AAW368" s="192"/>
      <c r="AAX368" s="193"/>
      <c r="AAY368" s="329"/>
      <c r="AAZ368" s="330"/>
      <c r="ABA368" s="330"/>
      <c r="ABB368" s="330"/>
      <c r="ABC368" s="330"/>
      <c r="ABD368" s="330"/>
      <c r="ABE368" s="330"/>
      <c r="ABF368" s="330"/>
      <c r="ABG368" s="330"/>
      <c r="ABH368" s="330"/>
      <c r="ABI368" s="330"/>
      <c r="ABJ368" s="330"/>
      <c r="ABK368" s="330"/>
      <c r="ABL368" s="330"/>
      <c r="ABM368" s="330"/>
      <c r="ABN368" s="330"/>
      <c r="ABO368" s="330"/>
      <c r="ABP368" s="330"/>
      <c r="ABQ368" s="330"/>
      <c r="ABR368" s="330"/>
      <c r="ABS368" s="330"/>
      <c r="ABT368" s="330"/>
      <c r="ABU368" s="330"/>
      <c r="ABV368" s="330"/>
      <c r="ABW368" s="330"/>
      <c r="ABX368" s="330"/>
      <c r="ABY368" s="330"/>
      <c r="ABZ368" s="330"/>
      <c r="ACA368" s="330"/>
      <c r="ACB368" s="330"/>
      <c r="ACC368" s="330"/>
      <c r="ACD368" s="330"/>
      <c r="ACE368" s="330"/>
      <c r="ACF368" s="330"/>
      <c r="ACG368" s="330"/>
      <c r="ACH368" s="330"/>
      <c r="ACI368" s="330"/>
      <c r="ACJ368" s="330"/>
      <c r="ACK368" s="330"/>
      <c r="ACL368" s="331"/>
      <c r="ACM368" s="459"/>
      <c r="ACN368" s="460"/>
      <c r="ACO368" s="460"/>
      <c r="ACP368" s="460"/>
      <c r="ACQ368" s="460"/>
      <c r="ACR368" s="460"/>
      <c r="ACS368" s="460"/>
      <c r="ACT368" s="460"/>
      <c r="ACU368" s="460"/>
      <c r="ACV368" s="460"/>
      <c r="ACW368" s="460"/>
      <c r="ACX368" s="460"/>
      <c r="ACY368" s="460"/>
      <c r="ACZ368" s="460"/>
      <c r="ADA368" s="460"/>
      <c r="ADB368" s="461"/>
      <c r="ADC368" s="34"/>
      <c r="ADD368" s="174"/>
    </row>
    <row r="369" spans="2:784" s="165" customFormat="1" ht="7.5" customHeight="1" x14ac:dyDescent="0.15">
      <c r="B369" s="34"/>
      <c r="C369" s="34"/>
      <c r="D369" s="34"/>
      <c r="E369" s="34"/>
      <c r="F369" s="34"/>
      <c r="G369" s="34"/>
      <c r="H369" s="34"/>
      <c r="I369" s="34"/>
      <c r="J369" s="106"/>
      <c r="K369" s="106"/>
      <c r="L369" s="34"/>
      <c r="M369" s="43"/>
      <c r="N369" s="43"/>
      <c r="O369" s="49"/>
      <c r="P369" s="49"/>
      <c r="Q369" s="49"/>
      <c r="R369" s="49"/>
      <c r="S369" s="49"/>
      <c r="T369" s="49"/>
      <c r="U369" s="49"/>
      <c r="V369" s="49"/>
      <c r="W369" s="49"/>
      <c r="X369" s="49"/>
      <c r="Y369" s="49"/>
      <c r="Z369" s="49"/>
      <c r="AA369" s="49"/>
      <c r="AB369" s="49"/>
      <c r="AC369" s="49"/>
      <c r="AD369" s="49"/>
      <c r="AE369" s="43"/>
      <c r="AF369" s="43"/>
      <c r="AG369" s="114"/>
      <c r="AH369" s="114"/>
      <c r="AI369" s="114"/>
      <c r="AJ369" s="114"/>
      <c r="AK369" s="114"/>
      <c r="AL369" s="114"/>
      <c r="AM369" s="114"/>
      <c r="AN369" s="114"/>
      <c r="AO369" s="114"/>
      <c r="AP369" s="114"/>
      <c r="AQ369" s="114"/>
      <c r="AR369" s="114"/>
      <c r="AS369" s="114"/>
      <c r="AT369" s="114"/>
      <c r="AU369" s="114"/>
      <c r="AV369" s="114"/>
      <c r="AW369" s="114"/>
      <c r="AX369" s="114"/>
      <c r="AY369" s="114"/>
      <c r="AZ369" s="114"/>
      <c r="BA369" s="114"/>
      <c r="BB369" s="114"/>
      <c r="BC369" s="114"/>
      <c r="BD369" s="114"/>
      <c r="BE369" s="114"/>
      <c r="BF369" s="114"/>
      <c r="BG369" s="114"/>
      <c r="BH369" s="114"/>
      <c r="BI369" s="114"/>
      <c r="BJ369" s="114"/>
      <c r="BK369" s="114"/>
      <c r="BL369" s="114"/>
      <c r="BM369" s="114"/>
      <c r="BN369" s="114"/>
      <c r="BO369" s="114"/>
      <c r="BP369" s="114"/>
      <c r="BQ369" s="114"/>
      <c r="BR369" s="114"/>
      <c r="BS369" s="114"/>
      <c r="BT369" s="114"/>
      <c r="BU369" s="33"/>
      <c r="BV369" s="33"/>
      <c r="BW369" s="33"/>
      <c r="BX369" s="33"/>
      <c r="BY369" s="33"/>
      <c r="BZ369" s="33"/>
      <c r="CA369" s="33"/>
      <c r="CB369" s="33"/>
      <c r="CC369" s="33"/>
      <c r="CD369" s="33"/>
      <c r="CE369" s="33"/>
      <c r="CF369" s="33"/>
      <c r="CG369" s="33"/>
      <c r="CH369" s="33"/>
      <c r="CI369" s="33"/>
      <c r="CJ369" s="33"/>
      <c r="CK369" s="34"/>
      <c r="CL369" s="34"/>
      <c r="CM369" s="60"/>
      <c r="CN369" s="94"/>
      <c r="CO369" s="94"/>
      <c r="CP369" s="94"/>
      <c r="CQ369" s="94"/>
      <c r="CR369" s="94"/>
      <c r="CS369" s="94"/>
      <c r="CT369" s="94"/>
      <c r="CU369" s="94"/>
      <c r="CV369" s="94"/>
      <c r="CW369" s="94"/>
      <c r="CX369" s="94"/>
      <c r="CY369" s="94"/>
      <c r="CZ369" s="94"/>
      <c r="DA369" s="94"/>
      <c r="DB369" s="94"/>
      <c r="DC369" s="94"/>
      <c r="DD369" s="94"/>
      <c r="DE369" s="94"/>
      <c r="DF369" s="60"/>
      <c r="DG369" s="60"/>
      <c r="DH369" s="60"/>
      <c r="DI369" s="60"/>
      <c r="DJ369" s="60"/>
      <c r="DK369" s="60"/>
      <c r="DL369" s="60"/>
      <c r="DM369" s="60"/>
      <c r="DN369" s="60"/>
      <c r="DO369" s="60"/>
      <c r="DP369" s="60"/>
      <c r="DQ369" s="60"/>
      <c r="DR369" s="60"/>
      <c r="DS369" s="60"/>
      <c r="DT369" s="60"/>
      <c r="DU369" s="60"/>
      <c r="DV369" s="60"/>
      <c r="DW369" s="60"/>
      <c r="DX369" s="163"/>
      <c r="DY369" s="163"/>
      <c r="DZ369" s="163"/>
      <c r="EA369" s="163"/>
      <c r="EB369" s="163"/>
      <c r="EC369" s="163"/>
      <c r="ED369" s="163"/>
      <c r="EE369" s="163"/>
      <c r="EF369" s="163"/>
      <c r="EG369" s="163"/>
      <c r="EH369" s="163"/>
      <c r="EI369" s="163"/>
      <c r="EJ369" s="163"/>
      <c r="EK369" s="163"/>
      <c r="EL369" s="163"/>
      <c r="EM369" s="163"/>
      <c r="EN369" s="163"/>
      <c r="EO369" s="163"/>
      <c r="EP369" s="163"/>
      <c r="EQ369" s="163"/>
      <c r="ER369" s="163"/>
      <c r="ES369" s="163"/>
      <c r="ET369" s="163"/>
      <c r="EU369" s="163"/>
      <c r="EV369" s="163"/>
      <c r="EW369" s="163"/>
      <c r="EX369" s="163"/>
      <c r="EY369" s="163"/>
      <c r="EZ369" s="163"/>
      <c r="FA369" s="163"/>
      <c r="FB369" s="163"/>
      <c r="FC369" s="163"/>
      <c r="FD369" s="163"/>
      <c r="FE369" s="163"/>
      <c r="FF369" s="163"/>
      <c r="FG369" s="163"/>
      <c r="FH369" s="163"/>
      <c r="FI369" s="163"/>
      <c r="FJ369" s="163"/>
      <c r="FK369" s="163"/>
      <c r="FL369" s="163"/>
      <c r="FM369" s="163"/>
      <c r="FN369" s="163"/>
      <c r="FO369" s="163"/>
      <c r="FP369" s="163"/>
      <c r="FQ369" s="163"/>
      <c r="FR369" s="163"/>
      <c r="FS369" s="163"/>
      <c r="FT369" s="163"/>
      <c r="FU369" s="163"/>
      <c r="FV369" s="163"/>
      <c r="FW369" s="163"/>
      <c r="FX369" s="163"/>
      <c r="FY369" s="163"/>
      <c r="FZ369" s="163"/>
      <c r="GA369" s="163"/>
      <c r="GB369" s="163"/>
      <c r="GC369" s="163"/>
      <c r="GD369" s="163"/>
      <c r="GE369" s="163"/>
      <c r="GF369" s="163"/>
      <c r="GG369" s="163"/>
      <c r="GH369" s="164"/>
      <c r="GI369" s="164"/>
      <c r="AAA369" s="322"/>
      <c r="AAB369" s="323"/>
      <c r="AAC369" s="173"/>
      <c r="AAD369" s="183"/>
      <c r="AAE369" s="43"/>
      <c r="AAF369" s="332" t="s">
        <v>33</v>
      </c>
      <c r="AAG369" s="332"/>
      <c r="AAH369" s="332"/>
      <c r="AAI369" s="332"/>
      <c r="AAJ369" s="332"/>
      <c r="AAK369" s="332"/>
      <c r="AAL369" s="332"/>
      <c r="AAM369" s="332"/>
      <c r="AAN369" s="332"/>
      <c r="AAO369" s="332"/>
      <c r="AAP369" s="332"/>
      <c r="AAQ369" s="332"/>
      <c r="AAR369" s="332"/>
      <c r="AAS369" s="332"/>
      <c r="AAT369" s="332"/>
      <c r="AAU369" s="332"/>
      <c r="AAV369" s="332"/>
      <c r="AAW369" s="43"/>
      <c r="AAX369" s="184"/>
      <c r="AAY369" s="408" t="str">
        <f>IF($AAY$147="","",$AAY$147)</f>
        <v/>
      </c>
      <c r="AAZ369" s="409"/>
      <c r="ABA369" s="409"/>
      <c r="ABB369" s="409"/>
      <c r="ABC369" s="409"/>
      <c r="ABD369" s="409"/>
      <c r="ABE369" s="409"/>
      <c r="ABF369" s="409"/>
      <c r="ABG369" s="409"/>
      <c r="ABH369" s="409"/>
      <c r="ABI369" s="409"/>
      <c r="ABJ369" s="409"/>
      <c r="ABK369" s="409"/>
      <c r="ABL369" s="409"/>
      <c r="ABM369" s="409"/>
      <c r="ABN369" s="409"/>
      <c r="ABO369" s="409"/>
      <c r="ABP369" s="409"/>
      <c r="ABQ369" s="409"/>
      <c r="ABR369" s="409"/>
      <c r="ABS369" s="409"/>
      <c r="ABT369" s="409"/>
      <c r="ABU369" s="409"/>
      <c r="ABV369" s="409"/>
      <c r="ABW369" s="409"/>
      <c r="ABX369" s="409"/>
      <c r="ABY369" s="409"/>
      <c r="ABZ369" s="409"/>
      <c r="ACA369" s="409"/>
      <c r="ACB369" s="409"/>
      <c r="ACC369" s="409"/>
      <c r="ACD369" s="409"/>
      <c r="ACE369" s="409"/>
      <c r="ACF369" s="409"/>
      <c r="ACG369" s="409"/>
      <c r="ACH369" s="409"/>
      <c r="ACI369" s="409"/>
      <c r="ACJ369" s="409"/>
      <c r="ACK369" s="409"/>
      <c r="ACL369" s="410"/>
      <c r="ACM369" s="194"/>
      <c r="ACN369" s="33"/>
      <c r="ACO369" s="33"/>
      <c r="ACP369" s="33"/>
      <c r="ACQ369" s="33"/>
      <c r="ACR369" s="33"/>
      <c r="ACS369" s="33"/>
      <c r="ACT369" s="33"/>
      <c r="ACU369" s="33"/>
      <c r="ACV369" s="33"/>
      <c r="ACW369" s="33"/>
      <c r="ACX369" s="33"/>
      <c r="ACY369" s="33"/>
      <c r="ACZ369" s="33"/>
      <c r="ADA369" s="33"/>
      <c r="ADB369" s="195"/>
      <c r="ADC369" s="34"/>
      <c r="ADD369" s="174"/>
    </row>
    <row r="370" spans="2:784" s="165" customFormat="1" ht="7.5" customHeight="1" x14ac:dyDescent="0.15">
      <c r="B370" s="34"/>
      <c r="C370" s="34"/>
      <c r="D370" s="34"/>
      <c r="E370" s="34"/>
      <c r="F370" s="34"/>
      <c r="G370" s="34"/>
      <c r="H370" s="34"/>
      <c r="I370" s="34"/>
      <c r="J370" s="106"/>
      <c r="K370" s="106"/>
      <c r="L370" s="34"/>
      <c r="M370" s="43"/>
      <c r="N370" s="43"/>
      <c r="O370" s="49"/>
      <c r="P370" s="49"/>
      <c r="Q370" s="49"/>
      <c r="R370" s="49"/>
      <c r="S370" s="49"/>
      <c r="T370" s="49"/>
      <c r="U370" s="49"/>
      <c r="V370" s="49"/>
      <c r="W370" s="49"/>
      <c r="X370" s="49"/>
      <c r="Y370" s="49"/>
      <c r="Z370" s="49"/>
      <c r="AA370" s="49"/>
      <c r="AB370" s="49"/>
      <c r="AC370" s="49"/>
      <c r="AD370" s="49"/>
      <c r="AE370" s="43"/>
      <c r="AF370" s="43"/>
      <c r="AG370" s="114"/>
      <c r="AH370" s="114"/>
      <c r="AI370" s="114"/>
      <c r="AJ370" s="114"/>
      <c r="AK370" s="114"/>
      <c r="AL370" s="114"/>
      <c r="AM370" s="114"/>
      <c r="AN370" s="114"/>
      <c r="AO370" s="114"/>
      <c r="AP370" s="114"/>
      <c r="AQ370" s="114"/>
      <c r="AR370" s="114"/>
      <c r="AS370" s="114"/>
      <c r="AT370" s="114"/>
      <c r="AU370" s="114"/>
      <c r="AV370" s="114"/>
      <c r="AW370" s="114"/>
      <c r="AX370" s="114"/>
      <c r="AY370" s="114"/>
      <c r="AZ370" s="114"/>
      <c r="BA370" s="114"/>
      <c r="BB370" s="114"/>
      <c r="BC370" s="114"/>
      <c r="BD370" s="114"/>
      <c r="BE370" s="114"/>
      <c r="BF370" s="114"/>
      <c r="BG370" s="114"/>
      <c r="BH370" s="114"/>
      <c r="BI370" s="114"/>
      <c r="BJ370" s="114"/>
      <c r="BK370" s="114"/>
      <c r="BL370" s="114"/>
      <c r="BM370" s="114"/>
      <c r="BN370" s="114"/>
      <c r="BO370" s="114"/>
      <c r="BP370" s="114"/>
      <c r="BQ370" s="114"/>
      <c r="BR370" s="114"/>
      <c r="BS370" s="114"/>
      <c r="BT370" s="114"/>
      <c r="BU370" s="33"/>
      <c r="BV370" s="33"/>
      <c r="BW370" s="33"/>
      <c r="BX370" s="33"/>
      <c r="BY370" s="33"/>
      <c r="BZ370" s="33"/>
      <c r="CA370" s="33"/>
      <c r="CB370" s="33"/>
      <c r="CC370" s="33"/>
      <c r="CD370" s="33"/>
      <c r="CE370" s="33"/>
      <c r="CF370" s="33"/>
      <c r="CG370" s="33"/>
      <c r="CH370" s="33"/>
      <c r="CI370" s="33"/>
      <c r="CJ370" s="33"/>
      <c r="CK370" s="34"/>
      <c r="CL370" s="34"/>
      <c r="CM370" s="60"/>
      <c r="CN370" s="94"/>
      <c r="CO370" s="94"/>
      <c r="CP370" s="94"/>
      <c r="CQ370" s="94"/>
      <c r="CR370" s="94"/>
      <c r="CS370" s="94"/>
      <c r="CT370" s="94"/>
      <c r="CU370" s="94"/>
      <c r="CV370" s="94"/>
      <c r="CW370" s="94"/>
      <c r="CX370" s="94"/>
      <c r="CY370" s="94"/>
      <c r="CZ370" s="94"/>
      <c r="DA370" s="94"/>
      <c r="DB370" s="94"/>
      <c r="DC370" s="94"/>
      <c r="DD370" s="94"/>
      <c r="DE370" s="94"/>
      <c r="DF370" s="60"/>
      <c r="DG370" s="60"/>
      <c r="DH370" s="60"/>
      <c r="DI370" s="60"/>
      <c r="DJ370" s="60"/>
      <c r="DK370" s="60"/>
      <c r="DL370" s="60"/>
      <c r="DM370" s="60"/>
      <c r="DN370" s="60"/>
      <c r="DO370" s="60"/>
      <c r="DP370" s="60"/>
      <c r="DQ370" s="60"/>
      <c r="DR370" s="60"/>
      <c r="DS370" s="60"/>
      <c r="DT370" s="60"/>
      <c r="DU370" s="60"/>
      <c r="DV370" s="60"/>
      <c r="DW370" s="60"/>
      <c r="DX370" s="163"/>
      <c r="DY370" s="163"/>
      <c r="DZ370" s="163"/>
      <c r="EA370" s="163"/>
      <c r="EB370" s="163"/>
      <c r="EC370" s="163"/>
      <c r="ED370" s="163"/>
      <c r="EE370" s="163"/>
      <c r="EF370" s="163"/>
      <c r="EG370" s="163"/>
      <c r="EH370" s="163"/>
      <c r="EI370" s="163"/>
      <c r="EJ370" s="163"/>
      <c r="EK370" s="163"/>
      <c r="EL370" s="163"/>
      <c r="EM370" s="163"/>
      <c r="EN370" s="163"/>
      <c r="EO370" s="163"/>
      <c r="EP370" s="163"/>
      <c r="EQ370" s="163"/>
      <c r="ER370" s="163"/>
      <c r="ES370" s="163"/>
      <c r="ET370" s="163"/>
      <c r="EU370" s="163"/>
      <c r="EV370" s="163"/>
      <c r="EW370" s="163"/>
      <c r="EX370" s="163"/>
      <c r="EY370" s="163"/>
      <c r="EZ370" s="163"/>
      <c r="FA370" s="163"/>
      <c r="FB370" s="163"/>
      <c r="FC370" s="163"/>
      <c r="FD370" s="163"/>
      <c r="FE370" s="163"/>
      <c r="FF370" s="163"/>
      <c r="FG370" s="163"/>
      <c r="FH370" s="163"/>
      <c r="FI370" s="163"/>
      <c r="FJ370" s="163"/>
      <c r="FK370" s="163"/>
      <c r="FL370" s="163"/>
      <c r="FM370" s="163"/>
      <c r="FN370" s="163"/>
      <c r="FO370" s="163"/>
      <c r="FP370" s="163"/>
      <c r="FQ370" s="163"/>
      <c r="FR370" s="163"/>
      <c r="FS370" s="163"/>
      <c r="FT370" s="163"/>
      <c r="FU370" s="163"/>
      <c r="FV370" s="163"/>
      <c r="FW370" s="163"/>
      <c r="FX370" s="163"/>
      <c r="FY370" s="163"/>
      <c r="FZ370" s="163"/>
      <c r="GA370" s="163"/>
      <c r="GB370" s="163"/>
      <c r="GC370" s="163"/>
      <c r="GD370" s="163"/>
      <c r="GE370" s="163"/>
      <c r="GF370" s="163"/>
      <c r="GG370" s="163"/>
      <c r="GH370" s="164"/>
      <c r="GI370" s="164"/>
      <c r="AAA370" s="322"/>
      <c r="AAB370" s="323"/>
      <c r="AAC370" s="173"/>
      <c r="AAD370" s="183"/>
      <c r="AAE370" s="43"/>
      <c r="AAF370" s="332"/>
      <c r="AAG370" s="332"/>
      <c r="AAH370" s="332"/>
      <c r="AAI370" s="332"/>
      <c r="AAJ370" s="332"/>
      <c r="AAK370" s="332"/>
      <c r="AAL370" s="332"/>
      <c r="AAM370" s="332"/>
      <c r="AAN370" s="332"/>
      <c r="AAO370" s="332"/>
      <c r="AAP370" s="332"/>
      <c r="AAQ370" s="332"/>
      <c r="AAR370" s="332"/>
      <c r="AAS370" s="332"/>
      <c r="AAT370" s="332"/>
      <c r="AAU370" s="332"/>
      <c r="AAV370" s="332"/>
      <c r="AAW370" s="43"/>
      <c r="AAX370" s="184"/>
      <c r="AAY370" s="411"/>
      <c r="AAZ370" s="412"/>
      <c r="ABA370" s="412"/>
      <c r="ABB370" s="412"/>
      <c r="ABC370" s="412"/>
      <c r="ABD370" s="412"/>
      <c r="ABE370" s="412"/>
      <c r="ABF370" s="412"/>
      <c r="ABG370" s="412"/>
      <c r="ABH370" s="412"/>
      <c r="ABI370" s="412"/>
      <c r="ABJ370" s="412"/>
      <c r="ABK370" s="412"/>
      <c r="ABL370" s="412"/>
      <c r="ABM370" s="412"/>
      <c r="ABN370" s="412"/>
      <c r="ABO370" s="412"/>
      <c r="ABP370" s="412"/>
      <c r="ABQ370" s="412"/>
      <c r="ABR370" s="412"/>
      <c r="ABS370" s="412"/>
      <c r="ABT370" s="412"/>
      <c r="ABU370" s="412"/>
      <c r="ABV370" s="412"/>
      <c r="ABW370" s="412"/>
      <c r="ABX370" s="412"/>
      <c r="ABY370" s="412"/>
      <c r="ABZ370" s="412"/>
      <c r="ACA370" s="412"/>
      <c r="ACB370" s="412"/>
      <c r="ACC370" s="412"/>
      <c r="ACD370" s="412"/>
      <c r="ACE370" s="412"/>
      <c r="ACF370" s="412"/>
      <c r="ACG370" s="412"/>
      <c r="ACH370" s="412"/>
      <c r="ACI370" s="412"/>
      <c r="ACJ370" s="412"/>
      <c r="ACK370" s="412"/>
      <c r="ACL370" s="413"/>
      <c r="ACM370" s="194"/>
      <c r="ACN370" s="417" t="str">
        <f>IF($ACN$148="","",$ACN$148)</f>
        <v/>
      </c>
      <c r="ACO370" s="417"/>
      <c r="ACP370" s="417"/>
      <c r="ACQ370" s="417"/>
      <c r="ACR370" s="33"/>
      <c r="ACS370" s="417" t="str">
        <f>IF($ACS$148="","",$ACS$148)</f>
        <v/>
      </c>
      <c r="ACT370" s="417"/>
      <c r="ACU370" s="417"/>
      <c r="ACV370" s="417"/>
      <c r="ACW370" s="33"/>
      <c r="ACX370" s="417" t="str">
        <f>IF($ACX$148="","",$ACX$148)</f>
        <v/>
      </c>
      <c r="ACY370" s="417"/>
      <c r="ACZ370" s="417"/>
      <c r="ADA370" s="417"/>
      <c r="ADB370" s="195"/>
      <c r="ADC370" s="34"/>
      <c r="ADD370" s="174"/>
    </row>
    <row r="371" spans="2:784" s="165" customFormat="1" ht="7.5" customHeight="1" x14ac:dyDescent="0.15">
      <c r="B371" s="34"/>
      <c r="C371" s="34"/>
      <c r="D371" s="34"/>
      <c r="E371" s="34"/>
      <c r="F371" s="34"/>
      <c r="G371" s="34"/>
      <c r="H371" s="34"/>
      <c r="I371" s="34"/>
      <c r="J371" s="106"/>
      <c r="K371" s="106"/>
      <c r="L371" s="34"/>
      <c r="M371" s="43"/>
      <c r="N371" s="43"/>
      <c r="O371" s="49"/>
      <c r="P371" s="49"/>
      <c r="Q371" s="49"/>
      <c r="R371" s="49"/>
      <c r="S371" s="49"/>
      <c r="T371" s="49"/>
      <c r="U371" s="49"/>
      <c r="V371" s="49"/>
      <c r="W371" s="49"/>
      <c r="X371" s="49"/>
      <c r="Y371" s="49"/>
      <c r="Z371" s="49"/>
      <c r="AA371" s="49"/>
      <c r="AB371" s="49"/>
      <c r="AC371" s="49"/>
      <c r="AD371" s="49"/>
      <c r="AE371" s="43"/>
      <c r="AF371" s="43"/>
      <c r="AG371" s="114"/>
      <c r="AH371" s="114"/>
      <c r="AI371" s="114"/>
      <c r="AJ371" s="114"/>
      <c r="AK371" s="114"/>
      <c r="AL371" s="114"/>
      <c r="AM371" s="114"/>
      <c r="AN371" s="114"/>
      <c r="AO371" s="114"/>
      <c r="AP371" s="114"/>
      <c r="AQ371" s="114"/>
      <c r="AR371" s="114"/>
      <c r="AS371" s="114"/>
      <c r="AT371" s="114"/>
      <c r="AU371" s="114"/>
      <c r="AV371" s="114"/>
      <c r="AW371" s="114"/>
      <c r="AX371" s="114"/>
      <c r="AY371" s="114"/>
      <c r="AZ371" s="114"/>
      <c r="BA371" s="114"/>
      <c r="BB371" s="114"/>
      <c r="BC371" s="114"/>
      <c r="BD371" s="114"/>
      <c r="BE371" s="114"/>
      <c r="BF371" s="114"/>
      <c r="BG371" s="114"/>
      <c r="BH371" s="114"/>
      <c r="BI371" s="114"/>
      <c r="BJ371" s="114"/>
      <c r="BK371" s="114"/>
      <c r="BL371" s="114"/>
      <c r="BM371" s="114"/>
      <c r="BN371" s="114"/>
      <c r="BO371" s="114"/>
      <c r="BP371" s="114"/>
      <c r="BQ371" s="114"/>
      <c r="BR371" s="114"/>
      <c r="BS371" s="114"/>
      <c r="BT371" s="114"/>
      <c r="BU371" s="33"/>
      <c r="BV371" s="33"/>
      <c r="BW371" s="33"/>
      <c r="BX371" s="33"/>
      <c r="BY371" s="33"/>
      <c r="BZ371" s="33"/>
      <c r="CA371" s="33"/>
      <c r="CB371" s="33"/>
      <c r="CC371" s="33"/>
      <c r="CD371" s="33"/>
      <c r="CE371" s="33"/>
      <c r="CF371" s="33"/>
      <c r="CG371" s="33"/>
      <c r="CH371" s="33"/>
      <c r="CI371" s="33"/>
      <c r="CJ371" s="33"/>
      <c r="CK371" s="34"/>
      <c r="CL371" s="34"/>
      <c r="CM371" s="60"/>
      <c r="CN371" s="94"/>
      <c r="CO371" s="94"/>
      <c r="CP371" s="94"/>
      <c r="CQ371" s="94"/>
      <c r="CR371" s="94"/>
      <c r="CS371" s="94"/>
      <c r="CT371" s="94"/>
      <c r="CU371" s="94"/>
      <c r="CV371" s="94"/>
      <c r="CW371" s="94"/>
      <c r="CX371" s="94"/>
      <c r="CY371" s="94"/>
      <c r="CZ371" s="94"/>
      <c r="DA371" s="94"/>
      <c r="DB371" s="94"/>
      <c r="DC371" s="94"/>
      <c r="DD371" s="94"/>
      <c r="DE371" s="94"/>
      <c r="DF371" s="60"/>
      <c r="DG371" s="60"/>
      <c r="DH371" s="60"/>
      <c r="DI371" s="60"/>
      <c r="DJ371" s="60"/>
      <c r="DK371" s="60"/>
      <c r="DL371" s="60"/>
      <c r="DM371" s="60"/>
      <c r="DN371" s="60"/>
      <c r="DO371" s="60"/>
      <c r="DP371" s="60"/>
      <c r="DQ371" s="60"/>
      <c r="DR371" s="60"/>
      <c r="DS371" s="60"/>
      <c r="DT371" s="60"/>
      <c r="DU371" s="60"/>
      <c r="DV371" s="60"/>
      <c r="DW371" s="60"/>
      <c r="DX371" s="163"/>
      <c r="DY371" s="163"/>
      <c r="DZ371" s="163"/>
      <c r="EA371" s="163"/>
      <c r="EB371" s="163"/>
      <c r="EC371" s="163"/>
      <c r="ED371" s="163"/>
      <c r="EE371" s="163"/>
      <c r="EF371" s="163"/>
      <c r="EG371" s="163"/>
      <c r="EH371" s="163"/>
      <c r="EI371" s="163"/>
      <c r="EJ371" s="163"/>
      <c r="EK371" s="163"/>
      <c r="EL371" s="163"/>
      <c r="EM371" s="163"/>
      <c r="EN371" s="163"/>
      <c r="EO371" s="163"/>
      <c r="EP371" s="163"/>
      <c r="EQ371" s="163"/>
      <c r="ER371" s="163"/>
      <c r="ES371" s="163"/>
      <c r="ET371" s="163"/>
      <c r="EU371" s="163"/>
      <c r="EV371" s="163"/>
      <c r="EW371" s="163"/>
      <c r="EX371" s="163"/>
      <c r="EY371" s="163"/>
      <c r="EZ371" s="163"/>
      <c r="FA371" s="163"/>
      <c r="FB371" s="163"/>
      <c r="FC371" s="163"/>
      <c r="FD371" s="163"/>
      <c r="FE371" s="163"/>
      <c r="FF371" s="163"/>
      <c r="FG371" s="163"/>
      <c r="FH371" s="163"/>
      <c r="FI371" s="163"/>
      <c r="FJ371" s="163"/>
      <c r="FK371" s="163"/>
      <c r="FL371" s="163"/>
      <c r="FM371" s="163"/>
      <c r="FN371" s="163"/>
      <c r="FO371" s="163"/>
      <c r="FP371" s="163"/>
      <c r="FQ371" s="163"/>
      <c r="FR371" s="163"/>
      <c r="FS371" s="163"/>
      <c r="FT371" s="163"/>
      <c r="FU371" s="163"/>
      <c r="FV371" s="163"/>
      <c r="FW371" s="163"/>
      <c r="FX371" s="163"/>
      <c r="FY371" s="163"/>
      <c r="FZ371" s="163"/>
      <c r="GA371" s="163"/>
      <c r="GB371" s="163"/>
      <c r="GC371" s="163"/>
      <c r="GD371" s="163"/>
      <c r="GE371" s="163"/>
      <c r="GF371" s="163"/>
      <c r="GG371" s="163"/>
      <c r="GH371" s="164"/>
      <c r="GI371" s="164"/>
      <c r="AAA371" s="322"/>
      <c r="AAB371" s="323"/>
      <c r="AAC371" s="173"/>
      <c r="AAD371" s="183"/>
      <c r="AAE371" s="43"/>
      <c r="AAF371" s="332"/>
      <c r="AAG371" s="332"/>
      <c r="AAH371" s="332"/>
      <c r="AAI371" s="332"/>
      <c r="AAJ371" s="332"/>
      <c r="AAK371" s="332"/>
      <c r="AAL371" s="332"/>
      <c r="AAM371" s="332"/>
      <c r="AAN371" s="332"/>
      <c r="AAO371" s="332"/>
      <c r="AAP371" s="332"/>
      <c r="AAQ371" s="332"/>
      <c r="AAR371" s="332"/>
      <c r="AAS371" s="332"/>
      <c r="AAT371" s="332"/>
      <c r="AAU371" s="332"/>
      <c r="AAV371" s="332"/>
      <c r="AAW371" s="43"/>
      <c r="AAX371" s="184"/>
      <c r="AAY371" s="411"/>
      <c r="AAZ371" s="412"/>
      <c r="ABA371" s="412"/>
      <c r="ABB371" s="412"/>
      <c r="ABC371" s="412"/>
      <c r="ABD371" s="412"/>
      <c r="ABE371" s="412"/>
      <c r="ABF371" s="412"/>
      <c r="ABG371" s="412"/>
      <c r="ABH371" s="412"/>
      <c r="ABI371" s="412"/>
      <c r="ABJ371" s="412"/>
      <c r="ABK371" s="412"/>
      <c r="ABL371" s="412"/>
      <c r="ABM371" s="412"/>
      <c r="ABN371" s="412"/>
      <c r="ABO371" s="412"/>
      <c r="ABP371" s="412"/>
      <c r="ABQ371" s="412"/>
      <c r="ABR371" s="412"/>
      <c r="ABS371" s="412"/>
      <c r="ABT371" s="412"/>
      <c r="ABU371" s="412"/>
      <c r="ABV371" s="412"/>
      <c r="ABW371" s="412"/>
      <c r="ABX371" s="412"/>
      <c r="ABY371" s="412"/>
      <c r="ABZ371" s="412"/>
      <c r="ACA371" s="412"/>
      <c r="ACB371" s="412"/>
      <c r="ACC371" s="412"/>
      <c r="ACD371" s="412"/>
      <c r="ACE371" s="412"/>
      <c r="ACF371" s="412"/>
      <c r="ACG371" s="412"/>
      <c r="ACH371" s="412"/>
      <c r="ACI371" s="412"/>
      <c r="ACJ371" s="412"/>
      <c r="ACK371" s="412"/>
      <c r="ACL371" s="413"/>
      <c r="ACM371" s="194"/>
      <c r="ACN371" s="417"/>
      <c r="ACO371" s="417"/>
      <c r="ACP371" s="417"/>
      <c r="ACQ371" s="417"/>
      <c r="ACR371" s="127" t="s">
        <v>122</v>
      </c>
      <c r="ACS371" s="417"/>
      <c r="ACT371" s="417"/>
      <c r="ACU371" s="417"/>
      <c r="ACV371" s="417"/>
      <c r="ACW371" s="127" t="s">
        <v>122</v>
      </c>
      <c r="ACX371" s="417"/>
      <c r="ACY371" s="417"/>
      <c r="ACZ371" s="417"/>
      <c r="ADA371" s="417"/>
      <c r="ADB371" s="195"/>
      <c r="ADC371" s="34"/>
      <c r="ADD371" s="174"/>
    </row>
    <row r="372" spans="2:784" s="165" customFormat="1" ht="7.5" customHeight="1" x14ac:dyDescent="0.15">
      <c r="B372" s="34"/>
      <c r="C372" s="34"/>
      <c r="D372" s="34"/>
      <c r="E372" s="34"/>
      <c r="F372" s="34"/>
      <c r="G372" s="34"/>
      <c r="H372" s="34"/>
      <c r="I372" s="34"/>
      <c r="J372" s="106"/>
      <c r="K372" s="106"/>
      <c r="L372" s="34"/>
      <c r="M372" s="43"/>
      <c r="N372" s="43"/>
      <c r="O372" s="49"/>
      <c r="P372" s="49"/>
      <c r="Q372" s="49"/>
      <c r="R372" s="49"/>
      <c r="S372" s="49"/>
      <c r="T372" s="49"/>
      <c r="U372" s="49"/>
      <c r="V372" s="49"/>
      <c r="W372" s="49"/>
      <c r="X372" s="49"/>
      <c r="Y372" s="49"/>
      <c r="Z372" s="49"/>
      <c r="AA372" s="49"/>
      <c r="AB372" s="49"/>
      <c r="AC372" s="49"/>
      <c r="AD372" s="49"/>
      <c r="AE372" s="43"/>
      <c r="AF372" s="43"/>
      <c r="AG372" s="114"/>
      <c r="AH372" s="114"/>
      <c r="AI372" s="114"/>
      <c r="AJ372" s="114"/>
      <c r="AK372" s="114"/>
      <c r="AL372" s="114"/>
      <c r="AM372" s="114"/>
      <c r="AN372" s="114"/>
      <c r="AO372" s="114"/>
      <c r="AP372" s="114"/>
      <c r="AQ372" s="114"/>
      <c r="AR372" s="114"/>
      <c r="AS372" s="114"/>
      <c r="AT372" s="114"/>
      <c r="AU372" s="114"/>
      <c r="AV372" s="114"/>
      <c r="AW372" s="114"/>
      <c r="AX372" s="114"/>
      <c r="AY372" s="114"/>
      <c r="AZ372" s="114"/>
      <c r="BA372" s="114"/>
      <c r="BB372" s="114"/>
      <c r="BC372" s="114"/>
      <c r="BD372" s="114"/>
      <c r="BE372" s="114"/>
      <c r="BF372" s="114"/>
      <c r="BG372" s="114"/>
      <c r="BH372" s="114"/>
      <c r="BI372" s="114"/>
      <c r="BJ372" s="114"/>
      <c r="BK372" s="114"/>
      <c r="BL372" s="114"/>
      <c r="BM372" s="114"/>
      <c r="BN372" s="114"/>
      <c r="BO372" s="114"/>
      <c r="BP372" s="114"/>
      <c r="BQ372" s="114"/>
      <c r="BR372" s="114"/>
      <c r="BS372" s="114"/>
      <c r="BT372" s="114"/>
      <c r="BU372" s="33"/>
      <c r="BV372" s="33"/>
      <c r="BW372" s="33"/>
      <c r="BX372" s="33"/>
      <c r="BY372" s="33"/>
      <c r="BZ372" s="33"/>
      <c r="CA372" s="33"/>
      <c r="CB372" s="33"/>
      <c r="CC372" s="33"/>
      <c r="CD372" s="33"/>
      <c r="CE372" s="33"/>
      <c r="CF372" s="33"/>
      <c r="CG372" s="33"/>
      <c r="CH372" s="33"/>
      <c r="CI372" s="33"/>
      <c r="CJ372" s="33"/>
      <c r="CK372" s="34"/>
      <c r="CL372" s="34"/>
      <c r="CM372" s="60"/>
      <c r="CN372" s="94"/>
      <c r="CO372" s="94"/>
      <c r="CP372" s="94"/>
      <c r="CQ372" s="94"/>
      <c r="CR372" s="94"/>
      <c r="CS372" s="94"/>
      <c r="CT372" s="94"/>
      <c r="CU372" s="94"/>
      <c r="CV372" s="94"/>
      <c r="CW372" s="94"/>
      <c r="CX372" s="94"/>
      <c r="CY372" s="94"/>
      <c r="CZ372" s="94"/>
      <c r="DA372" s="94"/>
      <c r="DB372" s="94"/>
      <c r="DC372" s="94"/>
      <c r="DD372" s="94"/>
      <c r="DE372" s="94"/>
      <c r="DF372" s="60"/>
      <c r="DG372" s="60"/>
      <c r="DH372" s="60"/>
      <c r="DI372" s="60"/>
      <c r="DJ372" s="60"/>
      <c r="DK372" s="60"/>
      <c r="DL372" s="60"/>
      <c r="DM372" s="60"/>
      <c r="DN372" s="60"/>
      <c r="DO372" s="60"/>
      <c r="DP372" s="60"/>
      <c r="DQ372" s="60"/>
      <c r="DR372" s="60"/>
      <c r="DS372" s="60"/>
      <c r="DT372" s="60"/>
      <c r="DU372" s="60"/>
      <c r="DV372" s="60"/>
      <c r="DW372" s="60"/>
      <c r="DX372" s="163"/>
      <c r="DY372" s="163"/>
      <c r="DZ372" s="163"/>
      <c r="EA372" s="163"/>
      <c r="EB372" s="163"/>
      <c r="EC372" s="163"/>
      <c r="ED372" s="163"/>
      <c r="EE372" s="163"/>
      <c r="EF372" s="163"/>
      <c r="EG372" s="163"/>
      <c r="EH372" s="163"/>
      <c r="EI372" s="163"/>
      <c r="EJ372" s="163"/>
      <c r="EK372" s="163"/>
      <c r="EL372" s="163"/>
      <c r="EM372" s="163"/>
      <c r="EN372" s="163"/>
      <c r="EO372" s="163"/>
      <c r="EP372" s="163"/>
      <c r="EQ372" s="163"/>
      <c r="ER372" s="163"/>
      <c r="ES372" s="163"/>
      <c r="ET372" s="163"/>
      <c r="EU372" s="163"/>
      <c r="EV372" s="163"/>
      <c r="EW372" s="163"/>
      <c r="EX372" s="163"/>
      <c r="EY372" s="163"/>
      <c r="EZ372" s="163"/>
      <c r="FA372" s="163"/>
      <c r="FB372" s="163"/>
      <c r="FC372" s="163"/>
      <c r="FD372" s="163"/>
      <c r="FE372" s="163"/>
      <c r="FF372" s="163"/>
      <c r="FG372" s="163"/>
      <c r="FH372" s="163"/>
      <c r="FI372" s="163"/>
      <c r="FJ372" s="163"/>
      <c r="FK372" s="163"/>
      <c r="FL372" s="163"/>
      <c r="FM372" s="163"/>
      <c r="FN372" s="163"/>
      <c r="FO372" s="163"/>
      <c r="FP372" s="163"/>
      <c r="FQ372" s="163"/>
      <c r="FR372" s="163"/>
      <c r="FS372" s="163"/>
      <c r="FT372" s="163"/>
      <c r="FU372" s="163"/>
      <c r="FV372" s="163"/>
      <c r="FW372" s="163"/>
      <c r="FX372" s="163"/>
      <c r="FY372" s="163"/>
      <c r="FZ372" s="163"/>
      <c r="GA372" s="163"/>
      <c r="GB372" s="163"/>
      <c r="GC372" s="163"/>
      <c r="GD372" s="163"/>
      <c r="GE372" s="163"/>
      <c r="GF372" s="163"/>
      <c r="GG372" s="163"/>
      <c r="GH372" s="164"/>
      <c r="GI372" s="164"/>
      <c r="AAA372" s="322"/>
      <c r="AAB372" s="323"/>
      <c r="AAC372" s="173"/>
      <c r="AAD372" s="183"/>
      <c r="AAE372" s="43"/>
      <c r="AAF372" s="332"/>
      <c r="AAG372" s="332"/>
      <c r="AAH372" s="332"/>
      <c r="AAI372" s="332"/>
      <c r="AAJ372" s="332"/>
      <c r="AAK372" s="332"/>
      <c r="AAL372" s="332"/>
      <c r="AAM372" s="332"/>
      <c r="AAN372" s="332"/>
      <c r="AAO372" s="332"/>
      <c r="AAP372" s="332"/>
      <c r="AAQ372" s="332"/>
      <c r="AAR372" s="332"/>
      <c r="AAS372" s="332"/>
      <c r="AAT372" s="332"/>
      <c r="AAU372" s="332"/>
      <c r="AAV372" s="332"/>
      <c r="AAW372" s="43"/>
      <c r="AAX372" s="184"/>
      <c r="AAY372" s="411"/>
      <c r="AAZ372" s="412"/>
      <c r="ABA372" s="412"/>
      <c r="ABB372" s="412"/>
      <c r="ABC372" s="412"/>
      <c r="ABD372" s="412"/>
      <c r="ABE372" s="412"/>
      <c r="ABF372" s="412"/>
      <c r="ABG372" s="412"/>
      <c r="ABH372" s="412"/>
      <c r="ABI372" s="412"/>
      <c r="ABJ372" s="412"/>
      <c r="ABK372" s="412"/>
      <c r="ABL372" s="412"/>
      <c r="ABM372" s="412"/>
      <c r="ABN372" s="412"/>
      <c r="ABO372" s="412"/>
      <c r="ABP372" s="412"/>
      <c r="ABQ372" s="412"/>
      <c r="ABR372" s="412"/>
      <c r="ABS372" s="412"/>
      <c r="ABT372" s="412"/>
      <c r="ABU372" s="412"/>
      <c r="ABV372" s="412"/>
      <c r="ABW372" s="412"/>
      <c r="ABX372" s="412"/>
      <c r="ABY372" s="412"/>
      <c r="ABZ372" s="412"/>
      <c r="ACA372" s="412"/>
      <c r="ACB372" s="412"/>
      <c r="ACC372" s="412"/>
      <c r="ACD372" s="412"/>
      <c r="ACE372" s="412"/>
      <c r="ACF372" s="412"/>
      <c r="ACG372" s="412"/>
      <c r="ACH372" s="412"/>
      <c r="ACI372" s="412"/>
      <c r="ACJ372" s="412"/>
      <c r="ACK372" s="412"/>
      <c r="ACL372" s="413"/>
      <c r="ACM372" s="194"/>
      <c r="ACN372" s="417"/>
      <c r="ACO372" s="417"/>
      <c r="ACP372" s="417"/>
      <c r="ACQ372" s="417"/>
      <c r="ACR372" s="33"/>
      <c r="ACS372" s="417"/>
      <c r="ACT372" s="417"/>
      <c r="ACU372" s="417"/>
      <c r="ACV372" s="417"/>
      <c r="ACW372" s="33"/>
      <c r="ACX372" s="417"/>
      <c r="ACY372" s="417"/>
      <c r="ACZ372" s="417"/>
      <c r="ADA372" s="417"/>
      <c r="ADB372" s="195"/>
      <c r="ADC372" s="34"/>
      <c r="ADD372" s="174"/>
    </row>
    <row r="373" spans="2:784" s="165" customFormat="1" ht="7.5" customHeight="1" x14ac:dyDescent="0.15">
      <c r="B373" s="34"/>
      <c r="C373" s="34"/>
      <c r="D373" s="34"/>
      <c r="E373" s="34"/>
      <c r="F373" s="34"/>
      <c r="G373" s="34"/>
      <c r="H373" s="34"/>
      <c r="I373" s="34"/>
      <c r="J373" s="106"/>
      <c r="K373" s="106"/>
      <c r="L373" s="34"/>
      <c r="M373" s="43"/>
      <c r="N373" s="43"/>
      <c r="O373" s="49"/>
      <c r="P373" s="49"/>
      <c r="Q373" s="49"/>
      <c r="R373" s="49"/>
      <c r="S373" s="49"/>
      <c r="T373" s="49"/>
      <c r="U373" s="49"/>
      <c r="V373" s="49"/>
      <c r="W373" s="49"/>
      <c r="X373" s="49"/>
      <c r="Y373" s="49"/>
      <c r="Z373" s="49"/>
      <c r="AA373" s="49"/>
      <c r="AB373" s="49"/>
      <c r="AC373" s="49"/>
      <c r="AD373" s="49"/>
      <c r="AE373" s="43"/>
      <c r="AF373" s="43"/>
      <c r="AG373" s="114"/>
      <c r="AH373" s="114"/>
      <c r="AI373" s="114"/>
      <c r="AJ373" s="114"/>
      <c r="AK373" s="114"/>
      <c r="AL373" s="114"/>
      <c r="AM373" s="114"/>
      <c r="AN373" s="114"/>
      <c r="AO373" s="114"/>
      <c r="AP373" s="114"/>
      <c r="AQ373" s="114"/>
      <c r="AR373" s="114"/>
      <c r="AS373" s="114"/>
      <c r="AT373" s="114"/>
      <c r="AU373" s="114"/>
      <c r="AV373" s="114"/>
      <c r="AW373" s="114"/>
      <c r="AX373" s="114"/>
      <c r="AY373" s="114"/>
      <c r="AZ373" s="114"/>
      <c r="BA373" s="114"/>
      <c r="BB373" s="114"/>
      <c r="BC373" s="114"/>
      <c r="BD373" s="114"/>
      <c r="BE373" s="114"/>
      <c r="BF373" s="114"/>
      <c r="BG373" s="114"/>
      <c r="BH373" s="114"/>
      <c r="BI373" s="114"/>
      <c r="BJ373" s="114"/>
      <c r="BK373" s="114"/>
      <c r="BL373" s="114"/>
      <c r="BM373" s="114"/>
      <c r="BN373" s="114"/>
      <c r="BO373" s="114"/>
      <c r="BP373" s="114"/>
      <c r="BQ373" s="114"/>
      <c r="BR373" s="114"/>
      <c r="BS373" s="114"/>
      <c r="BT373" s="114"/>
      <c r="BU373" s="33"/>
      <c r="BV373" s="33"/>
      <c r="BW373" s="33"/>
      <c r="BX373" s="33"/>
      <c r="BY373" s="33"/>
      <c r="BZ373" s="33"/>
      <c r="CA373" s="33"/>
      <c r="CB373" s="33"/>
      <c r="CC373" s="33"/>
      <c r="CD373" s="33"/>
      <c r="CE373" s="33"/>
      <c r="CF373" s="33"/>
      <c r="CG373" s="33"/>
      <c r="CH373" s="33"/>
      <c r="CI373" s="33"/>
      <c r="CJ373" s="33"/>
      <c r="CK373" s="34"/>
      <c r="CL373" s="34"/>
      <c r="CM373" s="60"/>
      <c r="CN373" s="94"/>
      <c r="CO373" s="94"/>
      <c r="CP373" s="94"/>
      <c r="CQ373" s="94"/>
      <c r="CR373" s="94"/>
      <c r="CS373" s="94"/>
      <c r="CT373" s="94"/>
      <c r="CU373" s="94"/>
      <c r="CV373" s="94"/>
      <c r="CW373" s="94"/>
      <c r="CX373" s="94"/>
      <c r="CY373" s="94"/>
      <c r="CZ373" s="94"/>
      <c r="DA373" s="94"/>
      <c r="DB373" s="94"/>
      <c r="DC373" s="94"/>
      <c r="DD373" s="94"/>
      <c r="DE373" s="94"/>
      <c r="DF373" s="60"/>
      <c r="DG373" s="60"/>
      <c r="DH373" s="60"/>
      <c r="DI373" s="60"/>
      <c r="DJ373" s="60"/>
      <c r="DK373" s="60"/>
      <c r="DL373" s="60"/>
      <c r="DM373" s="60"/>
      <c r="DN373" s="60"/>
      <c r="DO373" s="60"/>
      <c r="DP373" s="60"/>
      <c r="DQ373" s="60"/>
      <c r="DR373" s="60"/>
      <c r="DS373" s="60"/>
      <c r="DT373" s="60"/>
      <c r="DU373" s="60"/>
      <c r="DV373" s="60"/>
      <c r="DW373" s="60"/>
      <c r="DX373" s="163"/>
      <c r="DY373" s="163"/>
      <c r="DZ373" s="163"/>
      <c r="EA373" s="163"/>
      <c r="EB373" s="163"/>
      <c r="EC373" s="163"/>
      <c r="ED373" s="163"/>
      <c r="EE373" s="163"/>
      <c r="EF373" s="163"/>
      <c r="EG373" s="163"/>
      <c r="EH373" s="163"/>
      <c r="EI373" s="163"/>
      <c r="EJ373" s="163"/>
      <c r="EK373" s="163"/>
      <c r="EL373" s="163"/>
      <c r="EM373" s="163"/>
      <c r="EN373" s="163"/>
      <c r="EO373" s="163"/>
      <c r="EP373" s="163"/>
      <c r="EQ373" s="163"/>
      <c r="ER373" s="163"/>
      <c r="ES373" s="163"/>
      <c r="ET373" s="163"/>
      <c r="EU373" s="163"/>
      <c r="EV373" s="163"/>
      <c r="EW373" s="163"/>
      <c r="EX373" s="163"/>
      <c r="EY373" s="163"/>
      <c r="EZ373" s="163"/>
      <c r="FA373" s="163"/>
      <c r="FB373" s="163"/>
      <c r="FC373" s="163"/>
      <c r="FD373" s="163"/>
      <c r="FE373" s="163"/>
      <c r="FF373" s="163"/>
      <c r="FG373" s="163"/>
      <c r="FH373" s="163"/>
      <c r="FI373" s="163"/>
      <c r="FJ373" s="163"/>
      <c r="FK373" s="163"/>
      <c r="FL373" s="163"/>
      <c r="FM373" s="163"/>
      <c r="FN373" s="163"/>
      <c r="FO373" s="163"/>
      <c r="FP373" s="163"/>
      <c r="FQ373" s="163"/>
      <c r="FR373" s="163"/>
      <c r="FS373" s="163"/>
      <c r="FT373" s="163"/>
      <c r="FU373" s="163"/>
      <c r="FV373" s="163"/>
      <c r="FW373" s="163"/>
      <c r="FX373" s="163"/>
      <c r="FY373" s="163"/>
      <c r="FZ373" s="163"/>
      <c r="GA373" s="163"/>
      <c r="GB373" s="163"/>
      <c r="GC373" s="163"/>
      <c r="GD373" s="163"/>
      <c r="GE373" s="163"/>
      <c r="GF373" s="163"/>
      <c r="GG373" s="163"/>
      <c r="GH373" s="164"/>
      <c r="GI373" s="164"/>
      <c r="AAA373" s="322"/>
      <c r="AAB373" s="323"/>
      <c r="AAC373" s="173"/>
      <c r="AAD373" s="185"/>
      <c r="AAE373" s="186"/>
      <c r="AAF373" s="333"/>
      <c r="AAG373" s="333"/>
      <c r="AAH373" s="333"/>
      <c r="AAI373" s="333"/>
      <c r="AAJ373" s="333"/>
      <c r="AAK373" s="333"/>
      <c r="AAL373" s="333"/>
      <c r="AAM373" s="333"/>
      <c r="AAN373" s="333"/>
      <c r="AAO373" s="333"/>
      <c r="AAP373" s="333"/>
      <c r="AAQ373" s="333"/>
      <c r="AAR373" s="333"/>
      <c r="AAS373" s="333"/>
      <c r="AAT373" s="333"/>
      <c r="AAU373" s="333"/>
      <c r="AAV373" s="333"/>
      <c r="AAW373" s="186"/>
      <c r="AAX373" s="187"/>
      <c r="AAY373" s="414"/>
      <c r="AAZ373" s="415"/>
      <c r="ABA373" s="415"/>
      <c r="ABB373" s="415"/>
      <c r="ABC373" s="415"/>
      <c r="ABD373" s="415"/>
      <c r="ABE373" s="415"/>
      <c r="ABF373" s="415"/>
      <c r="ABG373" s="415"/>
      <c r="ABH373" s="415"/>
      <c r="ABI373" s="415"/>
      <c r="ABJ373" s="415"/>
      <c r="ABK373" s="415"/>
      <c r="ABL373" s="415"/>
      <c r="ABM373" s="415"/>
      <c r="ABN373" s="415"/>
      <c r="ABO373" s="415"/>
      <c r="ABP373" s="415"/>
      <c r="ABQ373" s="415"/>
      <c r="ABR373" s="415"/>
      <c r="ABS373" s="415"/>
      <c r="ABT373" s="415"/>
      <c r="ABU373" s="415"/>
      <c r="ABV373" s="415"/>
      <c r="ABW373" s="415"/>
      <c r="ABX373" s="415"/>
      <c r="ABY373" s="415"/>
      <c r="ABZ373" s="415"/>
      <c r="ACA373" s="415"/>
      <c r="ACB373" s="415"/>
      <c r="ACC373" s="415"/>
      <c r="ACD373" s="415"/>
      <c r="ACE373" s="415"/>
      <c r="ACF373" s="415"/>
      <c r="ACG373" s="415"/>
      <c r="ACH373" s="415"/>
      <c r="ACI373" s="415"/>
      <c r="ACJ373" s="415"/>
      <c r="ACK373" s="415"/>
      <c r="ACL373" s="416"/>
      <c r="ACM373" s="196"/>
      <c r="ACN373" s="197"/>
      <c r="ACO373" s="197"/>
      <c r="ACP373" s="197"/>
      <c r="ACQ373" s="197"/>
      <c r="ACR373" s="197"/>
      <c r="ACS373" s="197"/>
      <c r="ACT373" s="197"/>
      <c r="ACU373" s="197"/>
      <c r="ACV373" s="197"/>
      <c r="ACW373" s="197"/>
      <c r="ACX373" s="197"/>
      <c r="ACY373" s="197"/>
      <c r="ACZ373" s="197"/>
      <c r="ADA373" s="197"/>
      <c r="ADB373" s="198"/>
      <c r="ADC373" s="34"/>
      <c r="ADD373" s="174"/>
    </row>
    <row r="374" spans="2:784" s="165" customFormat="1" ht="7.5" customHeight="1" x14ac:dyDescent="0.15">
      <c r="B374" s="34"/>
      <c r="C374" s="34"/>
      <c r="D374" s="34"/>
      <c r="E374" s="34"/>
      <c r="F374" s="34"/>
      <c r="G374" s="34"/>
      <c r="H374" s="34"/>
      <c r="I374" s="34"/>
      <c r="J374" s="106"/>
      <c r="K374" s="106"/>
      <c r="L374" s="34"/>
      <c r="M374" s="46"/>
      <c r="N374" s="43"/>
      <c r="O374" s="115"/>
      <c r="P374" s="115"/>
      <c r="Q374" s="115"/>
      <c r="R374" s="115"/>
      <c r="S374" s="115"/>
      <c r="T374" s="115"/>
      <c r="U374" s="115"/>
      <c r="V374" s="115"/>
      <c r="W374" s="115"/>
      <c r="X374" s="115"/>
      <c r="Y374" s="115"/>
      <c r="Z374" s="115"/>
      <c r="AA374" s="115"/>
      <c r="AB374" s="115"/>
      <c r="AC374" s="115"/>
      <c r="AD374" s="115"/>
      <c r="AE374" s="43"/>
      <c r="AF374" s="43"/>
      <c r="AG374" s="45"/>
      <c r="AH374" s="45"/>
      <c r="AI374" s="33"/>
      <c r="AJ374" s="33"/>
      <c r="AK374" s="33"/>
      <c r="AL374" s="33"/>
      <c r="AM374" s="33"/>
      <c r="AN374" s="33"/>
      <c r="AO374" s="33"/>
      <c r="AP374" s="33"/>
      <c r="AQ374" s="33"/>
      <c r="AR374" s="33"/>
      <c r="AS374" s="33"/>
      <c r="AT374" s="33"/>
      <c r="AU374" s="33"/>
      <c r="AV374" s="33"/>
      <c r="AW374" s="33"/>
      <c r="AX374" s="33"/>
      <c r="AY374" s="33"/>
      <c r="AZ374" s="33"/>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c r="BZ374" s="45"/>
      <c r="CA374" s="45"/>
      <c r="CB374" s="45"/>
      <c r="CC374" s="45"/>
      <c r="CD374" s="45"/>
      <c r="CE374" s="45"/>
      <c r="CF374" s="45"/>
      <c r="CG374" s="45"/>
      <c r="CH374" s="45"/>
      <c r="CI374" s="45"/>
      <c r="CJ374" s="45"/>
      <c r="CK374" s="34"/>
      <c r="CL374" s="34"/>
      <c r="CM374" s="60"/>
      <c r="CN374" s="94"/>
      <c r="CO374" s="94"/>
      <c r="CP374" s="94"/>
      <c r="CQ374" s="94"/>
      <c r="CR374" s="94"/>
      <c r="CS374" s="94"/>
      <c r="CT374" s="94"/>
      <c r="CU374" s="94"/>
      <c r="CV374" s="94"/>
      <c r="CW374" s="94"/>
      <c r="CX374" s="94"/>
      <c r="CY374" s="94"/>
      <c r="CZ374" s="94"/>
      <c r="DA374" s="94"/>
      <c r="DB374" s="94"/>
      <c r="DC374" s="94"/>
      <c r="DD374" s="94"/>
      <c r="DE374" s="94"/>
      <c r="DF374" s="60"/>
      <c r="DG374" s="60"/>
      <c r="DH374" s="60"/>
      <c r="DI374" s="60"/>
      <c r="DJ374" s="60"/>
      <c r="DK374" s="60"/>
      <c r="DL374" s="60"/>
      <c r="DM374" s="60"/>
      <c r="DN374" s="60"/>
      <c r="DO374" s="60"/>
      <c r="DP374" s="60"/>
      <c r="DQ374" s="60"/>
      <c r="DR374" s="60"/>
      <c r="DS374" s="60"/>
      <c r="DT374" s="60"/>
      <c r="DU374" s="60"/>
      <c r="DV374" s="60"/>
      <c r="DW374" s="60"/>
      <c r="DX374" s="163"/>
      <c r="DY374" s="163"/>
      <c r="DZ374" s="163"/>
      <c r="EA374" s="163"/>
      <c r="EB374" s="163"/>
      <c r="EC374" s="163"/>
      <c r="ED374" s="163"/>
      <c r="EE374" s="163"/>
      <c r="EF374" s="163"/>
      <c r="EG374" s="163"/>
      <c r="EH374" s="163"/>
      <c r="EI374" s="163"/>
      <c r="EJ374" s="163"/>
      <c r="EK374" s="163"/>
      <c r="EL374" s="163"/>
      <c r="EM374" s="163"/>
      <c r="EN374" s="163"/>
      <c r="EO374" s="163"/>
      <c r="EP374" s="163"/>
      <c r="EQ374" s="163"/>
      <c r="ER374" s="163"/>
      <c r="ES374" s="163"/>
      <c r="ET374" s="163"/>
      <c r="EU374" s="163"/>
      <c r="EV374" s="163"/>
      <c r="EW374" s="163"/>
      <c r="EX374" s="163"/>
      <c r="EY374" s="163"/>
      <c r="EZ374" s="163"/>
      <c r="FA374" s="163"/>
      <c r="FB374" s="163"/>
      <c r="FC374" s="163"/>
      <c r="FD374" s="163"/>
      <c r="FE374" s="163"/>
      <c r="FF374" s="163"/>
      <c r="FG374" s="163"/>
      <c r="FH374" s="163"/>
      <c r="FI374" s="163"/>
      <c r="FJ374" s="163"/>
      <c r="FK374" s="163"/>
      <c r="FL374" s="163"/>
      <c r="FM374" s="163"/>
      <c r="FN374" s="163"/>
      <c r="FO374" s="163"/>
      <c r="FP374" s="163"/>
      <c r="FQ374" s="163"/>
      <c r="FR374" s="163"/>
      <c r="FS374" s="163"/>
      <c r="FT374" s="163"/>
      <c r="FU374" s="163"/>
      <c r="FV374" s="163"/>
      <c r="FW374" s="163"/>
      <c r="FX374" s="163"/>
      <c r="FY374" s="163"/>
      <c r="FZ374" s="163"/>
      <c r="GA374" s="163"/>
      <c r="GB374" s="163"/>
      <c r="GC374" s="163"/>
      <c r="GD374" s="163"/>
      <c r="GE374" s="163"/>
      <c r="GF374" s="163"/>
      <c r="GG374" s="163"/>
      <c r="GH374" s="164"/>
      <c r="GI374" s="164"/>
      <c r="AAA374" s="322"/>
      <c r="AAB374" s="323"/>
      <c r="AAC374" s="173"/>
      <c r="AAD374" s="188"/>
      <c r="AAE374" s="43"/>
      <c r="AAF374" s="487" t="s">
        <v>13</v>
      </c>
      <c r="AAG374" s="487"/>
      <c r="AAH374" s="487"/>
      <c r="AAI374" s="487"/>
      <c r="AAJ374" s="487"/>
      <c r="AAK374" s="487"/>
      <c r="AAL374" s="487"/>
      <c r="AAM374" s="487"/>
      <c r="AAN374" s="487"/>
      <c r="AAO374" s="487"/>
      <c r="AAP374" s="487"/>
      <c r="AAQ374" s="487"/>
      <c r="AAR374" s="487"/>
      <c r="AAS374" s="487"/>
      <c r="AAT374" s="487"/>
      <c r="AAU374" s="487"/>
      <c r="AAV374" s="487"/>
      <c r="AAW374" s="43"/>
      <c r="AAX374" s="184"/>
      <c r="AAY374" s="488" t="s">
        <v>34</v>
      </c>
      <c r="AAZ374" s="488"/>
      <c r="ABA374" s="462" t="str">
        <f>IF($ABA$152="","",$ABA$152)</f>
        <v/>
      </c>
      <c r="ABB374" s="462"/>
      <c r="ABC374" s="462"/>
      <c r="ABD374" s="462"/>
      <c r="ABE374" s="462"/>
      <c r="ABF374" s="464" t="s">
        <v>122</v>
      </c>
      <c r="ABG374" s="462" t="str">
        <f>IF($ABG$152="","",$ABG$152)</f>
        <v/>
      </c>
      <c r="ABH374" s="462"/>
      <c r="ABI374" s="462"/>
      <c r="ABJ374" s="462"/>
      <c r="ABK374" s="462"/>
      <c r="ABL374" s="462"/>
      <c r="ABM374" s="462"/>
      <c r="ABN374" s="199"/>
      <c r="ABO374" s="199"/>
      <c r="ABP374" s="199"/>
      <c r="ABQ374" s="199"/>
      <c r="ABR374" s="199"/>
      <c r="ABS374" s="489" t="s">
        <v>211</v>
      </c>
      <c r="ABT374" s="489"/>
      <c r="ABU374" s="489"/>
      <c r="ABV374" s="489"/>
      <c r="ABW374" s="489"/>
      <c r="ABX374" s="489"/>
      <c r="ABY374" s="489"/>
      <c r="ABZ374" s="489"/>
      <c r="ACA374" s="489"/>
      <c r="ACB374" s="489"/>
      <c r="ACC374" s="489"/>
      <c r="ACD374" s="489"/>
      <c r="ACE374" s="489"/>
      <c r="ACF374" s="489"/>
      <c r="ACG374" s="489"/>
      <c r="ACH374" s="489"/>
      <c r="ACI374" s="489"/>
      <c r="ACJ374" s="489"/>
      <c r="ACK374" s="489"/>
      <c r="ACL374" s="489"/>
      <c r="ACM374" s="489"/>
      <c r="ACN374" s="489"/>
      <c r="ACO374" s="489"/>
      <c r="ACP374" s="489"/>
      <c r="ACQ374" s="489"/>
      <c r="ACR374" s="489"/>
      <c r="ACS374" s="489"/>
      <c r="ACT374" s="489"/>
      <c r="ACU374" s="489"/>
      <c r="ACV374" s="489"/>
      <c r="ACW374" s="489"/>
      <c r="ACX374" s="489"/>
      <c r="ACY374" s="489"/>
      <c r="ACZ374" s="489"/>
      <c r="ADA374" s="489"/>
      <c r="ADB374" s="490"/>
      <c r="ADC374" s="34"/>
      <c r="ADD374" s="174"/>
    </row>
    <row r="375" spans="2:784" s="165" customFormat="1" ht="7.5" customHeight="1" x14ac:dyDescent="0.15">
      <c r="B375" s="34"/>
      <c r="C375" s="34"/>
      <c r="D375" s="34"/>
      <c r="E375" s="34"/>
      <c r="F375" s="34"/>
      <c r="G375" s="34"/>
      <c r="H375" s="34"/>
      <c r="I375" s="34"/>
      <c r="J375" s="106"/>
      <c r="K375" s="106"/>
      <c r="L375" s="34"/>
      <c r="M375" s="43"/>
      <c r="N375" s="43"/>
      <c r="O375" s="115"/>
      <c r="P375" s="115"/>
      <c r="Q375" s="115"/>
      <c r="R375" s="115"/>
      <c r="S375" s="115"/>
      <c r="T375" s="115"/>
      <c r="U375" s="115"/>
      <c r="V375" s="115"/>
      <c r="W375" s="115"/>
      <c r="X375" s="115"/>
      <c r="Y375" s="115"/>
      <c r="Z375" s="115"/>
      <c r="AA375" s="115"/>
      <c r="AB375" s="115"/>
      <c r="AC375" s="115"/>
      <c r="AD375" s="115"/>
      <c r="AE375" s="43"/>
      <c r="AF375" s="43"/>
      <c r="AG375" s="45"/>
      <c r="AH375" s="45"/>
      <c r="AI375" s="33"/>
      <c r="AJ375" s="33"/>
      <c r="AK375" s="33"/>
      <c r="AL375" s="33"/>
      <c r="AM375" s="33"/>
      <c r="AN375" s="33"/>
      <c r="AO375" s="33"/>
      <c r="AP375" s="33"/>
      <c r="AQ375" s="33"/>
      <c r="AR375" s="33"/>
      <c r="AS375" s="33"/>
      <c r="AT375" s="33"/>
      <c r="AU375" s="33"/>
      <c r="AV375" s="33"/>
      <c r="AW375" s="33"/>
      <c r="AX375" s="33"/>
      <c r="AY375" s="33"/>
      <c r="AZ375" s="33"/>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c r="BZ375" s="45"/>
      <c r="CA375" s="45"/>
      <c r="CB375" s="45"/>
      <c r="CC375" s="45"/>
      <c r="CD375" s="45"/>
      <c r="CE375" s="45"/>
      <c r="CF375" s="45"/>
      <c r="CG375" s="45"/>
      <c r="CH375" s="45"/>
      <c r="CI375" s="45"/>
      <c r="CJ375" s="45"/>
      <c r="CK375" s="34"/>
      <c r="CL375" s="34"/>
      <c r="CM375" s="60"/>
      <c r="CN375" s="94"/>
      <c r="CO375" s="94"/>
      <c r="CP375" s="94"/>
      <c r="CQ375" s="94"/>
      <c r="CR375" s="94"/>
      <c r="CS375" s="94"/>
      <c r="CT375" s="94"/>
      <c r="CU375" s="94"/>
      <c r="CV375" s="94"/>
      <c r="CW375" s="94"/>
      <c r="CX375" s="94"/>
      <c r="CY375" s="94"/>
      <c r="CZ375" s="94"/>
      <c r="DA375" s="94"/>
      <c r="DB375" s="94"/>
      <c r="DC375" s="94"/>
      <c r="DD375" s="94"/>
      <c r="DE375" s="94"/>
      <c r="DF375" s="60"/>
      <c r="DG375" s="60"/>
      <c r="DH375" s="60"/>
      <c r="DI375" s="60"/>
      <c r="DJ375" s="60"/>
      <c r="DK375" s="60"/>
      <c r="DL375" s="60"/>
      <c r="DM375" s="60"/>
      <c r="DN375" s="60"/>
      <c r="DO375" s="60"/>
      <c r="DP375" s="60"/>
      <c r="DQ375" s="60"/>
      <c r="DR375" s="60"/>
      <c r="DS375" s="60"/>
      <c r="DT375" s="60"/>
      <c r="DU375" s="60"/>
      <c r="DV375" s="60"/>
      <c r="DW375" s="60"/>
      <c r="DX375" s="163"/>
      <c r="DY375" s="163"/>
      <c r="DZ375" s="163"/>
      <c r="EA375" s="163"/>
      <c r="EB375" s="163"/>
      <c r="EC375" s="163"/>
      <c r="ED375" s="163"/>
      <c r="EE375" s="163"/>
      <c r="EF375" s="163"/>
      <c r="EG375" s="163"/>
      <c r="EH375" s="163"/>
      <c r="EI375" s="163"/>
      <c r="EJ375" s="163"/>
      <c r="EK375" s="163"/>
      <c r="EL375" s="163"/>
      <c r="EM375" s="163"/>
      <c r="EN375" s="163"/>
      <c r="EO375" s="163"/>
      <c r="EP375" s="163"/>
      <c r="EQ375" s="163"/>
      <c r="ER375" s="163"/>
      <c r="ES375" s="163"/>
      <c r="ET375" s="163"/>
      <c r="EU375" s="163"/>
      <c r="EV375" s="163"/>
      <c r="EW375" s="163"/>
      <c r="EX375" s="163"/>
      <c r="EY375" s="163"/>
      <c r="EZ375" s="163"/>
      <c r="FA375" s="163"/>
      <c r="FB375" s="163"/>
      <c r="FC375" s="163"/>
      <c r="FD375" s="163"/>
      <c r="FE375" s="163"/>
      <c r="FF375" s="163"/>
      <c r="FG375" s="163"/>
      <c r="FH375" s="163"/>
      <c r="FI375" s="163"/>
      <c r="FJ375" s="163"/>
      <c r="FK375" s="163"/>
      <c r="FL375" s="163"/>
      <c r="FM375" s="163"/>
      <c r="FN375" s="163"/>
      <c r="FO375" s="163"/>
      <c r="FP375" s="163"/>
      <c r="FQ375" s="163"/>
      <c r="FR375" s="163"/>
      <c r="FS375" s="163"/>
      <c r="FT375" s="163"/>
      <c r="FU375" s="163"/>
      <c r="FV375" s="163"/>
      <c r="FW375" s="163"/>
      <c r="FX375" s="163"/>
      <c r="FY375" s="163"/>
      <c r="FZ375" s="163"/>
      <c r="GA375" s="163"/>
      <c r="GB375" s="163"/>
      <c r="GC375" s="163"/>
      <c r="GD375" s="163"/>
      <c r="GE375" s="163"/>
      <c r="GF375" s="163"/>
      <c r="GG375" s="163"/>
      <c r="GH375" s="164"/>
      <c r="GI375" s="164"/>
      <c r="AAA375" s="322"/>
      <c r="AAB375" s="323"/>
      <c r="AAC375" s="173"/>
      <c r="AAD375" s="183"/>
      <c r="AAE375" s="43"/>
      <c r="AAF375" s="487"/>
      <c r="AAG375" s="487"/>
      <c r="AAH375" s="487"/>
      <c r="AAI375" s="487"/>
      <c r="AAJ375" s="487"/>
      <c r="AAK375" s="487"/>
      <c r="AAL375" s="487"/>
      <c r="AAM375" s="487"/>
      <c r="AAN375" s="487"/>
      <c r="AAO375" s="487"/>
      <c r="AAP375" s="487"/>
      <c r="AAQ375" s="487"/>
      <c r="AAR375" s="487"/>
      <c r="AAS375" s="487"/>
      <c r="AAT375" s="487"/>
      <c r="AAU375" s="487"/>
      <c r="AAV375" s="487"/>
      <c r="AAW375" s="43"/>
      <c r="AAX375" s="184"/>
      <c r="AAY375" s="488"/>
      <c r="AAZ375" s="488"/>
      <c r="ABA375" s="463"/>
      <c r="ABB375" s="463"/>
      <c r="ABC375" s="463"/>
      <c r="ABD375" s="463"/>
      <c r="ABE375" s="463"/>
      <c r="ABF375" s="465"/>
      <c r="ABG375" s="463"/>
      <c r="ABH375" s="463"/>
      <c r="ABI375" s="463"/>
      <c r="ABJ375" s="463"/>
      <c r="ABK375" s="463"/>
      <c r="ABL375" s="463"/>
      <c r="ABM375" s="463"/>
      <c r="ABN375" s="33"/>
      <c r="ABO375" s="33"/>
      <c r="ABP375" s="33"/>
      <c r="ABQ375" s="33"/>
      <c r="ABR375" s="33"/>
      <c r="ABS375" s="489"/>
      <c r="ABT375" s="489"/>
      <c r="ABU375" s="489"/>
      <c r="ABV375" s="489"/>
      <c r="ABW375" s="489"/>
      <c r="ABX375" s="489"/>
      <c r="ABY375" s="489"/>
      <c r="ABZ375" s="489"/>
      <c r="ACA375" s="489"/>
      <c r="ACB375" s="489"/>
      <c r="ACC375" s="489"/>
      <c r="ACD375" s="489"/>
      <c r="ACE375" s="489"/>
      <c r="ACF375" s="489"/>
      <c r="ACG375" s="489"/>
      <c r="ACH375" s="489"/>
      <c r="ACI375" s="489"/>
      <c r="ACJ375" s="489"/>
      <c r="ACK375" s="489"/>
      <c r="ACL375" s="489"/>
      <c r="ACM375" s="489"/>
      <c r="ACN375" s="489"/>
      <c r="ACO375" s="489"/>
      <c r="ACP375" s="489"/>
      <c r="ACQ375" s="489"/>
      <c r="ACR375" s="489"/>
      <c r="ACS375" s="489"/>
      <c r="ACT375" s="489"/>
      <c r="ACU375" s="489"/>
      <c r="ACV375" s="489"/>
      <c r="ACW375" s="489"/>
      <c r="ACX375" s="489"/>
      <c r="ACY375" s="489"/>
      <c r="ACZ375" s="489"/>
      <c r="ADA375" s="489"/>
      <c r="ADB375" s="490"/>
      <c r="ADC375" s="34"/>
      <c r="ADD375" s="174"/>
    </row>
    <row r="376" spans="2:784" s="165" customFormat="1" ht="7.5" customHeight="1" x14ac:dyDescent="0.15">
      <c r="B376" s="34"/>
      <c r="C376" s="34"/>
      <c r="D376" s="34"/>
      <c r="E376" s="34"/>
      <c r="F376" s="34"/>
      <c r="G376" s="34"/>
      <c r="H376" s="34"/>
      <c r="I376" s="34"/>
      <c r="J376" s="106"/>
      <c r="K376" s="106"/>
      <c r="L376" s="34"/>
      <c r="M376" s="43"/>
      <c r="N376" s="43"/>
      <c r="O376" s="115"/>
      <c r="P376" s="115"/>
      <c r="Q376" s="115"/>
      <c r="R376" s="115"/>
      <c r="S376" s="115"/>
      <c r="T376" s="115"/>
      <c r="U376" s="115"/>
      <c r="V376" s="115"/>
      <c r="W376" s="115"/>
      <c r="X376" s="115"/>
      <c r="Y376" s="115"/>
      <c r="Z376" s="115"/>
      <c r="AA376" s="115"/>
      <c r="AB376" s="115"/>
      <c r="AC376" s="115"/>
      <c r="AD376" s="115"/>
      <c r="AE376" s="43"/>
      <c r="AF376" s="43"/>
      <c r="AG376" s="116"/>
      <c r="AH376" s="116"/>
      <c r="AI376" s="116"/>
      <c r="AJ376" s="116"/>
      <c r="AK376" s="116"/>
      <c r="AL376" s="116"/>
      <c r="AM376" s="116"/>
      <c r="AN376" s="116"/>
      <c r="AO376" s="116"/>
      <c r="AP376" s="116"/>
      <c r="AQ376" s="116"/>
      <c r="AR376" s="116"/>
      <c r="AS376" s="116"/>
      <c r="AT376" s="116"/>
      <c r="AU376" s="116"/>
      <c r="AV376" s="116"/>
      <c r="AW376" s="116"/>
      <c r="AX376" s="116"/>
      <c r="AY376" s="116"/>
      <c r="AZ376" s="116"/>
      <c r="BA376" s="116"/>
      <c r="BB376" s="116"/>
      <c r="BC376" s="116"/>
      <c r="BD376" s="116"/>
      <c r="BE376" s="116"/>
      <c r="BF376" s="116"/>
      <c r="BG376" s="116"/>
      <c r="BH376" s="116"/>
      <c r="BI376" s="116"/>
      <c r="BJ376" s="116"/>
      <c r="BK376" s="116"/>
      <c r="BL376" s="116"/>
      <c r="BM376" s="116"/>
      <c r="BN376" s="116"/>
      <c r="BO376" s="116"/>
      <c r="BP376" s="43"/>
      <c r="BQ376" s="43"/>
      <c r="BR376" s="43"/>
      <c r="BS376" s="33"/>
      <c r="BT376" s="33"/>
      <c r="BU376" s="33"/>
      <c r="BV376" s="33"/>
      <c r="BW376" s="33"/>
      <c r="BX376" s="33"/>
      <c r="BY376" s="33"/>
      <c r="BZ376" s="33"/>
      <c r="CA376" s="33"/>
      <c r="CB376" s="33"/>
      <c r="CC376" s="33"/>
      <c r="CD376" s="33"/>
      <c r="CE376" s="33"/>
      <c r="CF376" s="33"/>
      <c r="CG376" s="33"/>
      <c r="CH376" s="33"/>
      <c r="CI376" s="33"/>
      <c r="CJ376" s="33"/>
      <c r="CK376" s="34"/>
      <c r="CL376" s="34"/>
      <c r="CM376" s="60"/>
      <c r="CN376" s="94"/>
      <c r="CO376" s="94"/>
      <c r="CP376" s="94"/>
      <c r="CQ376" s="94"/>
      <c r="CR376" s="94"/>
      <c r="CS376" s="94"/>
      <c r="CT376" s="94"/>
      <c r="CU376" s="94"/>
      <c r="CV376" s="94"/>
      <c r="CW376" s="94"/>
      <c r="CX376" s="94"/>
      <c r="CY376" s="94"/>
      <c r="CZ376" s="94"/>
      <c r="DA376" s="94"/>
      <c r="DB376" s="94"/>
      <c r="DC376" s="94"/>
      <c r="DD376" s="94"/>
      <c r="DE376" s="94"/>
      <c r="DF376" s="60"/>
      <c r="DG376" s="60"/>
      <c r="DH376" s="60"/>
      <c r="DI376" s="60"/>
      <c r="DJ376" s="60"/>
      <c r="DK376" s="60"/>
      <c r="DL376" s="60"/>
      <c r="DM376" s="60"/>
      <c r="DN376" s="60"/>
      <c r="DO376" s="60"/>
      <c r="DP376" s="60"/>
      <c r="DQ376" s="60"/>
      <c r="DR376" s="60"/>
      <c r="DS376" s="60"/>
      <c r="DT376" s="60"/>
      <c r="DU376" s="60"/>
      <c r="DV376" s="60"/>
      <c r="DW376" s="60"/>
      <c r="DX376" s="163"/>
      <c r="DY376" s="163"/>
      <c r="DZ376" s="163"/>
      <c r="EA376" s="163"/>
      <c r="EB376" s="163"/>
      <c r="EC376" s="163"/>
      <c r="ED376" s="163"/>
      <c r="EE376" s="163"/>
      <c r="EF376" s="163"/>
      <c r="EG376" s="163"/>
      <c r="EH376" s="163"/>
      <c r="EI376" s="163"/>
      <c r="EJ376" s="163"/>
      <c r="EK376" s="163"/>
      <c r="EL376" s="163"/>
      <c r="EM376" s="163"/>
      <c r="EN376" s="163"/>
      <c r="EO376" s="163"/>
      <c r="EP376" s="163"/>
      <c r="EQ376" s="163"/>
      <c r="ER376" s="163"/>
      <c r="ES376" s="163"/>
      <c r="ET376" s="163"/>
      <c r="EU376" s="163"/>
      <c r="EV376" s="163"/>
      <c r="EW376" s="163"/>
      <c r="EX376" s="163"/>
      <c r="EY376" s="163"/>
      <c r="EZ376" s="163"/>
      <c r="FA376" s="163"/>
      <c r="FB376" s="163"/>
      <c r="FC376" s="163"/>
      <c r="FD376" s="163"/>
      <c r="FE376" s="163"/>
      <c r="FF376" s="163"/>
      <c r="FG376" s="163"/>
      <c r="FH376" s="163"/>
      <c r="FI376" s="163"/>
      <c r="FJ376" s="163"/>
      <c r="FK376" s="163"/>
      <c r="FL376" s="163"/>
      <c r="FM376" s="163"/>
      <c r="FN376" s="163"/>
      <c r="FO376" s="163"/>
      <c r="FP376" s="163"/>
      <c r="FQ376" s="163"/>
      <c r="FR376" s="163"/>
      <c r="FS376" s="163"/>
      <c r="FT376" s="163"/>
      <c r="FU376" s="163"/>
      <c r="FV376" s="163"/>
      <c r="FW376" s="163"/>
      <c r="FX376" s="163"/>
      <c r="FY376" s="163"/>
      <c r="FZ376" s="163"/>
      <c r="GA376" s="163"/>
      <c r="GB376" s="163"/>
      <c r="GC376" s="163"/>
      <c r="GD376" s="163"/>
      <c r="GE376" s="163"/>
      <c r="GF376" s="163"/>
      <c r="GG376" s="163"/>
      <c r="GH376" s="164"/>
      <c r="GI376" s="164"/>
      <c r="AAA376" s="322"/>
      <c r="AAB376" s="323"/>
      <c r="AAC376" s="173"/>
      <c r="AAD376" s="183"/>
      <c r="AAE376" s="43"/>
      <c r="AAF376" s="487"/>
      <c r="AAG376" s="487"/>
      <c r="AAH376" s="487"/>
      <c r="AAI376" s="487"/>
      <c r="AAJ376" s="487"/>
      <c r="AAK376" s="487"/>
      <c r="AAL376" s="487"/>
      <c r="AAM376" s="487"/>
      <c r="AAN376" s="487"/>
      <c r="AAO376" s="487"/>
      <c r="AAP376" s="487"/>
      <c r="AAQ376" s="487"/>
      <c r="AAR376" s="487"/>
      <c r="AAS376" s="487"/>
      <c r="AAT376" s="487"/>
      <c r="AAU376" s="487"/>
      <c r="AAV376" s="487"/>
      <c r="AAW376" s="43"/>
      <c r="AAX376" s="184"/>
      <c r="AAY376" s="491" t="str">
        <f>IF($AAY$154="","",$AAY$154)</f>
        <v/>
      </c>
      <c r="AAZ376" s="492"/>
      <c r="ABA376" s="492"/>
      <c r="ABB376" s="492"/>
      <c r="ABC376" s="492"/>
      <c r="ABD376" s="492"/>
      <c r="ABE376" s="492"/>
      <c r="ABF376" s="492"/>
      <c r="ABG376" s="492"/>
      <c r="ABH376" s="492"/>
      <c r="ABI376" s="492"/>
      <c r="ABJ376" s="492"/>
      <c r="ABK376" s="492"/>
      <c r="ABL376" s="492"/>
      <c r="ABM376" s="492"/>
      <c r="ABN376" s="492"/>
      <c r="ABO376" s="492"/>
      <c r="ABP376" s="492"/>
      <c r="ABQ376" s="492"/>
      <c r="ABR376" s="492"/>
      <c r="ABS376" s="492"/>
      <c r="ABT376" s="492"/>
      <c r="ABU376" s="492"/>
      <c r="ABV376" s="492"/>
      <c r="ABW376" s="492"/>
      <c r="ABX376" s="492"/>
      <c r="ABY376" s="492"/>
      <c r="ABZ376" s="492"/>
      <c r="ACA376" s="492"/>
      <c r="ACB376" s="492"/>
      <c r="ACC376" s="492"/>
      <c r="ACD376" s="492"/>
      <c r="ACE376" s="492"/>
      <c r="ACF376" s="492"/>
      <c r="ACG376" s="492"/>
      <c r="ACH376" s="43"/>
      <c r="ACI376" s="43"/>
      <c r="ACJ376" s="43"/>
      <c r="ACK376" s="33"/>
      <c r="ACL376" s="33"/>
      <c r="ACM376" s="33"/>
      <c r="ACN376" s="33"/>
      <c r="ACO376" s="33"/>
      <c r="ACP376" s="33"/>
      <c r="ACQ376" s="33"/>
      <c r="ACR376" s="33"/>
      <c r="ACS376" s="33"/>
      <c r="ACT376" s="33"/>
      <c r="ACU376" s="33"/>
      <c r="ACV376" s="33"/>
      <c r="ACW376" s="33"/>
      <c r="ACX376" s="33"/>
      <c r="ACY376" s="33"/>
      <c r="ACZ376" s="33"/>
      <c r="ADA376" s="33"/>
      <c r="ADB376" s="195"/>
      <c r="ADC376" s="34"/>
      <c r="ADD376" s="174"/>
    </row>
    <row r="377" spans="2:784" s="165" customFormat="1" ht="7.5" customHeight="1" x14ac:dyDescent="0.15">
      <c r="B377" s="34"/>
      <c r="C377" s="34"/>
      <c r="D377" s="34"/>
      <c r="E377" s="34"/>
      <c r="F377" s="34"/>
      <c r="G377" s="34"/>
      <c r="H377" s="34"/>
      <c r="I377" s="34"/>
      <c r="J377" s="106"/>
      <c r="K377" s="106"/>
      <c r="L377" s="34"/>
      <c r="M377" s="43"/>
      <c r="N377" s="43"/>
      <c r="O377" s="115"/>
      <c r="P377" s="115"/>
      <c r="Q377" s="115"/>
      <c r="R377" s="115"/>
      <c r="S377" s="115"/>
      <c r="T377" s="115"/>
      <c r="U377" s="115"/>
      <c r="V377" s="115"/>
      <c r="W377" s="115"/>
      <c r="X377" s="115"/>
      <c r="Y377" s="115"/>
      <c r="Z377" s="115"/>
      <c r="AA377" s="115"/>
      <c r="AB377" s="115"/>
      <c r="AC377" s="115"/>
      <c r="AD377" s="115"/>
      <c r="AE377" s="43"/>
      <c r="AF377" s="43"/>
      <c r="AG377" s="116"/>
      <c r="AH377" s="116"/>
      <c r="AI377" s="116"/>
      <c r="AJ377" s="116"/>
      <c r="AK377" s="116"/>
      <c r="AL377" s="116"/>
      <c r="AM377" s="116"/>
      <c r="AN377" s="116"/>
      <c r="AO377" s="116"/>
      <c r="AP377" s="116"/>
      <c r="AQ377" s="116"/>
      <c r="AR377" s="116"/>
      <c r="AS377" s="116"/>
      <c r="AT377" s="116"/>
      <c r="AU377" s="116"/>
      <c r="AV377" s="116"/>
      <c r="AW377" s="116"/>
      <c r="AX377" s="116"/>
      <c r="AY377" s="116"/>
      <c r="AZ377" s="116"/>
      <c r="BA377" s="116"/>
      <c r="BB377" s="116"/>
      <c r="BC377" s="116"/>
      <c r="BD377" s="116"/>
      <c r="BE377" s="116"/>
      <c r="BF377" s="116"/>
      <c r="BG377" s="116"/>
      <c r="BH377" s="116"/>
      <c r="BI377" s="116"/>
      <c r="BJ377" s="116"/>
      <c r="BK377" s="116"/>
      <c r="BL377" s="116"/>
      <c r="BM377" s="116"/>
      <c r="BN377" s="116"/>
      <c r="BO377" s="116"/>
      <c r="BP377" s="43"/>
      <c r="BQ377" s="43"/>
      <c r="BR377" s="43"/>
      <c r="BS377" s="33"/>
      <c r="BT377" s="33"/>
      <c r="BU377" s="33"/>
      <c r="BV377" s="33"/>
      <c r="BW377" s="33"/>
      <c r="BX377" s="33"/>
      <c r="BY377" s="33"/>
      <c r="BZ377" s="33"/>
      <c r="CA377" s="33"/>
      <c r="CB377" s="33"/>
      <c r="CC377" s="33"/>
      <c r="CD377" s="33"/>
      <c r="CE377" s="33"/>
      <c r="CF377" s="33"/>
      <c r="CG377" s="33"/>
      <c r="CH377" s="33"/>
      <c r="CI377" s="33"/>
      <c r="CJ377" s="33"/>
      <c r="CK377" s="34"/>
      <c r="CL377" s="34"/>
      <c r="CM377" s="60"/>
      <c r="CN377" s="94"/>
      <c r="CO377" s="94"/>
      <c r="CP377" s="94"/>
      <c r="CQ377" s="94"/>
      <c r="CR377" s="94"/>
      <c r="CS377" s="94"/>
      <c r="CT377" s="94"/>
      <c r="CU377" s="94"/>
      <c r="CV377" s="94"/>
      <c r="CW377" s="94"/>
      <c r="CX377" s="94"/>
      <c r="CY377" s="94"/>
      <c r="CZ377" s="94"/>
      <c r="DA377" s="94"/>
      <c r="DB377" s="94"/>
      <c r="DC377" s="94"/>
      <c r="DD377" s="94"/>
      <c r="DE377" s="94"/>
      <c r="DF377" s="60"/>
      <c r="DG377" s="60"/>
      <c r="DH377" s="60"/>
      <c r="DI377" s="60"/>
      <c r="DJ377" s="60"/>
      <c r="DK377" s="60"/>
      <c r="DL377" s="60"/>
      <c r="DM377" s="60"/>
      <c r="DN377" s="60"/>
      <c r="DO377" s="60"/>
      <c r="DP377" s="60"/>
      <c r="DQ377" s="60"/>
      <c r="DR377" s="60"/>
      <c r="DS377" s="60"/>
      <c r="DT377" s="60"/>
      <c r="DU377" s="60"/>
      <c r="DV377" s="60"/>
      <c r="DW377" s="60"/>
      <c r="DX377" s="163"/>
      <c r="DY377" s="163"/>
      <c r="DZ377" s="163"/>
      <c r="EA377" s="163"/>
      <c r="EB377" s="163"/>
      <c r="EC377" s="163"/>
      <c r="ED377" s="163"/>
      <c r="EE377" s="163"/>
      <c r="EF377" s="163"/>
      <c r="EG377" s="163"/>
      <c r="EH377" s="163"/>
      <c r="EI377" s="163"/>
      <c r="EJ377" s="163"/>
      <c r="EK377" s="163"/>
      <c r="EL377" s="163"/>
      <c r="EM377" s="163"/>
      <c r="EN377" s="163"/>
      <c r="EO377" s="163"/>
      <c r="EP377" s="163"/>
      <c r="EQ377" s="163"/>
      <c r="ER377" s="163"/>
      <c r="ES377" s="163"/>
      <c r="ET377" s="163"/>
      <c r="EU377" s="163"/>
      <c r="EV377" s="163"/>
      <c r="EW377" s="163"/>
      <c r="EX377" s="163"/>
      <c r="EY377" s="163"/>
      <c r="EZ377" s="163"/>
      <c r="FA377" s="163"/>
      <c r="FB377" s="163"/>
      <c r="FC377" s="163"/>
      <c r="FD377" s="163"/>
      <c r="FE377" s="163"/>
      <c r="FF377" s="163"/>
      <c r="FG377" s="163"/>
      <c r="FH377" s="163"/>
      <c r="FI377" s="163"/>
      <c r="FJ377" s="163"/>
      <c r="FK377" s="163"/>
      <c r="FL377" s="163"/>
      <c r="FM377" s="163"/>
      <c r="FN377" s="163"/>
      <c r="FO377" s="163"/>
      <c r="FP377" s="163"/>
      <c r="FQ377" s="163"/>
      <c r="FR377" s="163"/>
      <c r="FS377" s="163"/>
      <c r="FT377" s="163"/>
      <c r="FU377" s="163"/>
      <c r="FV377" s="163"/>
      <c r="FW377" s="163"/>
      <c r="FX377" s="163"/>
      <c r="FY377" s="163"/>
      <c r="FZ377" s="163"/>
      <c r="GA377" s="163"/>
      <c r="GB377" s="163"/>
      <c r="GC377" s="163"/>
      <c r="GD377" s="163"/>
      <c r="GE377" s="163"/>
      <c r="GF377" s="163"/>
      <c r="GG377" s="163"/>
      <c r="GH377" s="164"/>
      <c r="GI377" s="164"/>
      <c r="AAA377" s="322"/>
      <c r="AAB377" s="323"/>
      <c r="AAC377" s="173"/>
      <c r="AAD377" s="183"/>
      <c r="AAE377" s="43"/>
      <c r="AAF377" s="487"/>
      <c r="AAG377" s="487"/>
      <c r="AAH377" s="487"/>
      <c r="AAI377" s="487"/>
      <c r="AAJ377" s="487"/>
      <c r="AAK377" s="487"/>
      <c r="AAL377" s="487"/>
      <c r="AAM377" s="487"/>
      <c r="AAN377" s="487"/>
      <c r="AAO377" s="487"/>
      <c r="AAP377" s="487"/>
      <c r="AAQ377" s="487"/>
      <c r="AAR377" s="487"/>
      <c r="AAS377" s="487"/>
      <c r="AAT377" s="487"/>
      <c r="AAU377" s="487"/>
      <c r="AAV377" s="487"/>
      <c r="AAW377" s="43"/>
      <c r="AAX377" s="184"/>
      <c r="AAY377" s="491"/>
      <c r="AAZ377" s="492"/>
      <c r="ABA377" s="492"/>
      <c r="ABB377" s="492"/>
      <c r="ABC377" s="492"/>
      <c r="ABD377" s="492"/>
      <c r="ABE377" s="492"/>
      <c r="ABF377" s="492"/>
      <c r="ABG377" s="492"/>
      <c r="ABH377" s="492"/>
      <c r="ABI377" s="492"/>
      <c r="ABJ377" s="492"/>
      <c r="ABK377" s="492"/>
      <c r="ABL377" s="492"/>
      <c r="ABM377" s="492"/>
      <c r="ABN377" s="492"/>
      <c r="ABO377" s="492"/>
      <c r="ABP377" s="492"/>
      <c r="ABQ377" s="492"/>
      <c r="ABR377" s="492"/>
      <c r="ABS377" s="492"/>
      <c r="ABT377" s="492"/>
      <c r="ABU377" s="492"/>
      <c r="ABV377" s="492"/>
      <c r="ABW377" s="492"/>
      <c r="ABX377" s="492"/>
      <c r="ABY377" s="492"/>
      <c r="ABZ377" s="492"/>
      <c r="ACA377" s="492"/>
      <c r="ACB377" s="492"/>
      <c r="ACC377" s="492"/>
      <c r="ACD377" s="492"/>
      <c r="ACE377" s="492"/>
      <c r="ACF377" s="492"/>
      <c r="ACG377" s="492"/>
      <c r="ACH377" s="43"/>
      <c r="ACI377" s="43"/>
      <c r="ACJ377" s="43"/>
      <c r="ACK377" s="33"/>
      <c r="ACL377" s="417" t="str">
        <f>IF($ACL$155="","",$ACL$155)</f>
        <v/>
      </c>
      <c r="ACM377" s="417"/>
      <c r="ACN377" s="417"/>
      <c r="ACO377" s="417"/>
      <c r="ACP377" s="33"/>
      <c r="ACQ377" s="417" t="str">
        <f>IF($ACQ$155="","",$ACQ$155)</f>
        <v/>
      </c>
      <c r="ACR377" s="417"/>
      <c r="ACS377" s="417"/>
      <c r="ACT377" s="417"/>
      <c r="ACU377" s="33"/>
      <c r="ACV377" s="417" t="str">
        <f>IF($ACV$155="","",$ACV$155)</f>
        <v/>
      </c>
      <c r="ACW377" s="417"/>
      <c r="ACX377" s="417"/>
      <c r="ACY377" s="417"/>
      <c r="ACZ377" s="33"/>
      <c r="ADA377" s="33"/>
      <c r="ADB377" s="195"/>
      <c r="ADC377" s="34"/>
      <c r="ADD377" s="174"/>
    </row>
    <row r="378" spans="2:784" s="165" customFormat="1" ht="7.5" customHeight="1" x14ac:dyDescent="0.15">
      <c r="B378" s="34"/>
      <c r="C378" s="34"/>
      <c r="D378" s="34"/>
      <c r="E378" s="34"/>
      <c r="F378" s="34"/>
      <c r="G378" s="34"/>
      <c r="H378" s="34"/>
      <c r="I378" s="34"/>
      <c r="J378" s="106"/>
      <c r="K378" s="106"/>
      <c r="L378" s="34"/>
      <c r="M378" s="43"/>
      <c r="N378" s="43"/>
      <c r="O378" s="115"/>
      <c r="P378" s="115"/>
      <c r="Q378" s="115"/>
      <c r="R378" s="115"/>
      <c r="S378" s="115"/>
      <c r="T378" s="115"/>
      <c r="U378" s="115"/>
      <c r="V378" s="115"/>
      <c r="W378" s="115"/>
      <c r="X378" s="115"/>
      <c r="Y378" s="115"/>
      <c r="Z378" s="115"/>
      <c r="AA378" s="115"/>
      <c r="AB378" s="115"/>
      <c r="AC378" s="115"/>
      <c r="AD378" s="115"/>
      <c r="AE378" s="43"/>
      <c r="AF378" s="43"/>
      <c r="AG378" s="116"/>
      <c r="AH378" s="116"/>
      <c r="AI378" s="116"/>
      <c r="AJ378" s="116"/>
      <c r="AK378" s="116"/>
      <c r="AL378" s="116"/>
      <c r="AM378" s="116"/>
      <c r="AN378" s="116"/>
      <c r="AO378" s="116"/>
      <c r="AP378" s="116"/>
      <c r="AQ378" s="116"/>
      <c r="AR378" s="116"/>
      <c r="AS378" s="116"/>
      <c r="AT378" s="116"/>
      <c r="AU378" s="116"/>
      <c r="AV378" s="116"/>
      <c r="AW378" s="116"/>
      <c r="AX378" s="116"/>
      <c r="AY378" s="116"/>
      <c r="AZ378" s="116"/>
      <c r="BA378" s="116"/>
      <c r="BB378" s="116"/>
      <c r="BC378" s="116"/>
      <c r="BD378" s="116"/>
      <c r="BE378" s="116"/>
      <c r="BF378" s="116"/>
      <c r="BG378" s="116"/>
      <c r="BH378" s="116"/>
      <c r="BI378" s="116"/>
      <c r="BJ378" s="116"/>
      <c r="BK378" s="116"/>
      <c r="BL378" s="116"/>
      <c r="BM378" s="116"/>
      <c r="BN378" s="116"/>
      <c r="BO378" s="116"/>
      <c r="BP378" s="49"/>
      <c r="BQ378" s="49"/>
      <c r="BR378" s="49"/>
      <c r="BS378" s="33"/>
      <c r="BT378" s="33"/>
      <c r="BU378" s="33"/>
      <c r="BV378" s="33"/>
      <c r="BW378" s="33"/>
      <c r="BX378" s="33"/>
      <c r="BY378" s="33"/>
      <c r="BZ378" s="33"/>
      <c r="CA378" s="33"/>
      <c r="CB378" s="33"/>
      <c r="CC378" s="33"/>
      <c r="CD378" s="33"/>
      <c r="CE378" s="33"/>
      <c r="CF378" s="33"/>
      <c r="CG378" s="33"/>
      <c r="CH378" s="33"/>
      <c r="CI378" s="33"/>
      <c r="CJ378" s="33"/>
      <c r="CK378" s="34"/>
      <c r="CL378" s="34"/>
      <c r="CM378" s="60"/>
      <c r="CN378" s="94"/>
      <c r="CO378" s="94"/>
      <c r="CP378" s="94"/>
      <c r="CQ378" s="94"/>
      <c r="CR378" s="94"/>
      <c r="CS378" s="94"/>
      <c r="CT378" s="94"/>
      <c r="CU378" s="94"/>
      <c r="CV378" s="94"/>
      <c r="CW378" s="94"/>
      <c r="CX378" s="94"/>
      <c r="CY378" s="94"/>
      <c r="CZ378" s="94"/>
      <c r="DA378" s="94"/>
      <c r="DB378" s="94"/>
      <c r="DC378" s="94"/>
      <c r="DD378" s="94"/>
      <c r="DE378" s="94"/>
      <c r="DF378" s="60"/>
      <c r="DG378" s="60"/>
      <c r="DH378" s="60"/>
      <c r="DI378" s="60"/>
      <c r="DJ378" s="60"/>
      <c r="DK378" s="60"/>
      <c r="DL378" s="60"/>
      <c r="DM378" s="60"/>
      <c r="DN378" s="60"/>
      <c r="DO378" s="60"/>
      <c r="DP378" s="60"/>
      <c r="DQ378" s="60"/>
      <c r="DR378" s="60"/>
      <c r="DS378" s="60"/>
      <c r="DT378" s="60"/>
      <c r="DU378" s="60"/>
      <c r="DV378" s="60"/>
      <c r="DW378" s="60"/>
      <c r="DX378" s="163"/>
      <c r="DY378" s="163"/>
      <c r="DZ378" s="163"/>
      <c r="EA378" s="163"/>
      <c r="EB378" s="163"/>
      <c r="EC378" s="163"/>
      <c r="ED378" s="163"/>
      <c r="EE378" s="163"/>
      <c r="EF378" s="163"/>
      <c r="EG378" s="163"/>
      <c r="EH378" s="163"/>
      <c r="EI378" s="163"/>
      <c r="EJ378" s="163"/>
      <c r="EK378" s="163"/>
      <c r="EL378" s="163"/>
      <c r="EM378" s="163"/>
      <c r="EN378" s="163"/>
      <c r="EO378" s="163"/>
      <c r="EP378" s="163"/>
      <c r="EQ378" s="163"/>
      <c r="ER378" s="163"/>
      <c r="ES378" s="163"/>
      <c r="ET378" s="163"/>
      <c r="EU378" s="163"/>
      <c r="EV378" s="163"/>
      <c r="EW378" s="163"/>
      <c r="EX378" s="163"/>
      <c r="EY378" s="163"/>
      <c r="EZ378" s="163"/>
      <c r="FA378" s="163"/>
      <c r="FB378" s="163"/>
      <c r="FC378" s="163"/>
      <c r="FD378" s="163"/>
      <c r="FE378" s="163"/>
      <c r="FF378" s="163"/>
      <c r="FG378" s="163"/>
      <c r="FH378" s="163"/>
      <c r="FI378" s="163"/>
      <c r="FJ378" s="163"/>
      <c r="FK378" s="163"/>
      <c r="FL378" s="163"/>
      <c r="FM378" s="163"/>
      <c r="FN378" s="163"/>
      <c r="FO378" s="163"/>
      <c r="FP378" s="163"/>
      <c r="FQ378" s="163"/>
      <c r="FR378" s="163"/>
      <c r="FS378" s="163"/>
      <c r="FT378" s="163"/>
      <c r="FU378" s="163"/>
      <c r="FV378" s="163"/>
      <c r="FW378" s="163"/>
      <c r="FX378" s="163"/>
      <c r="FY378" s="163"/>
      <c r="FZ378" s="163"/>
      <c r="GA378" s="163"/>
      <c r="GB378" s="163"/>
      <c r="GC378" s="163"/>
      <c r="GD378" s="163"/>
      <c r="GE378" s="163"/>
      <c r="GF378" s="163"/>
      <c r="GG378" s="163"/>
      <c r="GH378" s="164"/>
      <c r="GI378" s="164"/>
      <c r="AAA378" s="322"/>
      <c r="AAB378" s="323"/>
      <c r="AAC378" s="173"/>
      <c r="AAD378" s="183"/>
      <c r="AAE378" s="43"/>
      <c r="AAF378" s="487"/>
      <c r="AAG378" s="487"/>
      <c r="AAH378" s="487"/>
      <c r="AAI378" s="487"/>
      <c r="AAJ378" s="487"/>
      <c r="AAK378" s="487"/>
      <c r="AAL378" s="487"/>
      <c r="AAM378" s="487"/>
      <c r="AAN378" s="487"/>
      <c r="AAO378" s="487"/>
      <c r="AAP378" s="487"/>
      <c r="AAQ378" s="487"/>
      <c r="AAR378" s="487"/>
      <c r="AAS378" s="487"/>
      <c r="AAT378" s="487"/>
      <c r="AAU378" s="487"/>
      <c r="AAV378" s="487"/>
      <c r="AAW378" s="43"/>
      <c r="AAX378" s="184"/>
      <c r="AAY378" s="491"/>
      <c r="AAZ378" s="492"/>
      <c r="ABA378" s="492"/>
      <c r="ABB378" s="492"/>
      <c r="ABC378" s="492"/>
      <c r="ABD378" s="492"/>
      <c r="ABE378" s="492"/>
      <c r="ABF378" s="492"/>
      <c r="ABG378" s="492"/>
      <c r="ABH378" s="492"/>
      <c r="ABI378" s="492"/>
      <c r="ABJ378" s="492"/>
      <c r="ABK378" s="492"/>
      <c r="ABL378" s="492"/>
      <c r="ABM378" s="492"/>
      <c r="ABN378" s="492"/>
      <c r="ABO378" s="492"/>
      <c r="ABP378" s="492"/>
      <c r="ABQ378" s="492"/>
      <c r="ABR378" s="492"/>
      <c r="ABS378" s="492"/>
      <c r="ABT378" s="492"/>
      <c r="ABU378" s="492"/>
      <c r="ABV378" s="492"/>
      <c r="ABW378" s="492"/>
      <c r="ABX378" s="492"/>
      <c r="ABY378" s="492"/>
      <c r="ABZ378" s="492"/>
      <c r="ACA378" s="492"/>
      <c r="ACB378" s="492"/>
      <c r="ACC378" s="492"/>
      <c r="ACD378" s="492"/>
      <c r="ACE378" s="492"/>
      <c r="ACF378" s="492"/>
      <c r="ACG378" s="492"/>
      <c r="ACH378" s="493" t="s">
        <v>3</v>
      </c>
      <c r="ACI378" s="493"/>
      <c r="ACJ378" s="493"/>
      <c r="ACK378" s="33"/>
      <c r="ACL378" s="417"/>
      <c r="ACM378" s="417"/>
      <c r="ACN378" s="417"/>
      <c r="ACO378" s="417"/>
      <c r="ACP378" s="127" t="s">
        <v>122</v>
      </c>
      <c r="ACQ378" s="417"/>
      <c r="ACR378" s="417"/>
      <c r="ACS378" s="417"/>
      <c r="ACT378" s="417"/>
      <c r="ACU378" s="127" t="s">
        <v>122</v>
      </c>
      <c r="ACV378" s="417"/>
      <c r="ACW378" s="417"/>
      <c r="ACX378" s="417"/>
      <c r="ACY378" s="417"/>
      <c r="ACZ378" s="33"/>
      <c r="ADA378" s="33"/>
      <c r="ADB378" s="195"/>
      <c r="ADC378" s="34"/>
      <c r="ADD378" s="174"/>
    </row>
    <row r="379" spans="2:784" s="165" customFormat="1" ht="7.5" customHeight="1" thickBot="1" x14ac:dyDescent="0.2">
      <c r="B379" s="34"/>
      <c r="C379" s="34"/>
      <c r="D379" s="34"/>
      <c r="E379" s="34"/>
      <c r="F379" s="34"/>
      <c r="G379" s="34"/>
      <c r="H379" s="34"/>
      <c r="I379" s="34"/>
      <c r="J379" s="106"/>
      <c r="K379" s="106"/>
      <c r="L379" s="34"/>
      <c r="M379" s="43"/>
      <c r="N379" s="43"/>
      <c r="O379" s="115"/>
      <c r="P379" s="115"/>
      <c r="Q379" s="115"/>
      <c r="R379" s="115"/>
      <c r="S379" s="115"/>
      <c r="T379" s="115"/>
      <c r="U379" s="115"/>
      <c r="V379" s="115"/>
      <c r="W379" s="115"/>
      <c r="X379" s="115"/>
      <c r="Y379" s="115"/>
      <c r="Z379" s="115"/>
      <c r="AA379" s="115"/>
      <c r="AB379" s="115"/>
      <c r="AC379" s="115"/>
      <c r="AD379" s="115"/>
      <c r="AE379" s="43"/>
      <c r="AF379" s="43"/>
      <c r="AG379" s="116"/>
      <c r="AH379" s="116"/>
      <c r="AI379" s="116"/>
      <c r="AJ379" s="116"/>
      <c r="AK379" s="116"/>
      <c r="AL379" s="116"/>
      <c r="AM379" s="116"/>
      <c r="AN379" s="116"/>
      <c r="AO379" s="116"/>
      <c r="AP379" s="116"/>
      <c r="AQ379" s="116"/>
      <c r="AR379" s="116"/>
      <c r="AS379" s="116"/>
      <c r="AT379" s="116"/>
      <c r="AU379" s="116"/>
      <c r="AV379" s="116"/>
      <c r="AW379" s="116"/>
      <c r="AX379" s="116"/>
      <c r="AY379" s="116"/>
      <c r="AZ379" s="116"/>
      <c r="BA379" s="116"/>
      <c r="BB379" s="116"/>
      <c r="BC379" s="116"/>
      <c r="BD379" s="116"/>
      <c r="BE379" s="116"/>
      <c r="BF379" s="116"/>
      <c r="BG379" s="116"/>
      <c r="BH379" s="116"/>
      <c r="BI379" s="116"/>
      <c r="BJ379" s="116"/>
      <c r="BK379" s="116"/>
      <c r="BL379" s="116"/>
      <c r="BM379" s="116"/>
      <c r="BN379" s="116"/>
      <c r="BO379" s="116"/>
      <c r="BP379" s="49"/>
      <c r="BQ379" s="49"/>
      <c r="BR379" s="49"/>
      <c r="BS379" s="33"/>
      <c r="BT379" s="33"/>
      <c r="BU379" s="33"/>
      <c r="BV379" s="33"/>
      <c r="BW379" s="33"/>
      <c r="BX379" s="33"/>
      <c r="BY379" s="33"/>
      <c r="BZ379" s="33"/>
      <c r="CA379" s="33"/>
      <c r="CB379" s="33"/>
      <c r="CC379" s="33"/>
      <c r="CD379" s="33"/>
      <c r="CE379" s="33"/>
      <c r="CF379" s="33"/>
      <c r="CG379" s="33"/>
      <c r="CH379" s="33"/>
      <c r="CI379" s="33"/>
      <c r="CJ379" s="33"/>
      <c r="CK379" s="34"/>
      <c r="CL379" s="34"/>
      <c r="CM379" s="60"/>
      <c r="CN379" s="94"/>
      <c r="CO379" s="94"/>
      <c r="CP379" s="94"/>
      <c r="CQ379" s="94"/>
      <c r="CR379" s="94"/>
      <c r="CS379" s="94"/>
      <c r="CT379" s="94"/>
      <c r="CU379" s="94"/>
      <c r="CV379" s="94"/>
      <c r="CW379" s="94"/>
      <c r="CX379" s="94"/>
      <c r="CY379" s="94"/>
      <c r="CZ379" s="94"/>
      <c r="DA379" s="94"/>
      <c r="DB379" s="94"/>
      <c r="DC379" s="94"/>
      <c r="DD379" s="94"/>
      <c r="DE379" s="94"/>
      <c r="DF379" s="60"/>
      <c r="DG379" s="60"/>
      <c r="DH379" s="60"/>
      <c r="DI379" s="60"/>
      <c r="DJ379" s="60"/>
      <c r="DK379" s="60"/>
      <c r="DL379" s="60"/>
      <c r="DM379" s="60"/>
      <c r="DN379" s="60"/>
      <c r="DO379" s="60"/>
      <c r="DP379" s="60"/>
      <c r="DQ379" s="60"/>
      <c r="DR379" s="60"/>
      <c r="DS379" s="60"/>
      <c r="DT379" s="60"/>
      <c r="DU379" s="60"/>
      <c r="DV379" s="60"/>
      <c r="DW379" s="60"/>
      <c r="DX379" s="163"/>
      <c r="DY379" s="163"/>
      <c r="DZ379" s="163"/>
      <c r="EA379" s="163"/>
      <c r="EB379" s="163"/>
      <c r="EC379" s="163"/>
      <c r="ED379" s="163"/>
      <c r="EE379" s="163"/>
      <c r="EF379" s="163"/>
      <c r="EG379" s="163"/>
      <c r="EH379" s="163"/>
      <c r="EI379" s="163"/>
      <c r="EJ379" s="163"/>
      <c r="EK379" s="163"/>
      <c r="EL379" s="163"/>
      <c r="EM379" s="163"/>
      <c r="EN379" s="163"/>
      <c r="EO379" s="163"/>
      <c r="EP379" s="163"/>
      <c r="EQ379" s="163"/>
      <c r="ER379" s="163"/>
      <c r="ES379" s="163"/>
      <c r="ET379" s="163"/>
      <c r="EU379" s="163"/>
      <c r="EV379" s="163"/>
      <c r="EW379" s="163"/>
      <c r="EX379" s="163"/>
      <c r="EY379" s="163"/>
      <c r="EZ379" s="163"/>
      <c r="FA379" s="163"/>
      <c r="FB379" s="163"/>
      <c r="FC379" s="163"/>
      <c r="FD379" s="163"/>
      <c r="FE379" s="163"/>
      <c r="FF379" s="163"/>
      <c r="FG379" s="163"/>
      <c r="FH379" s="163"/>
      <c r="FI379" s="163"/>
      <c r="FJ379" s="163"/>
      <c r="FK379" s="163"/>
      <c r="FL379" s="163"/>
      <c r="FM379" s="163"/>
      <c r="FN379" s="163"/>
      <c r="FO379" s="163"/>
      <c r="FP379" s="163"/>
      <c r="FQ379" s="163"/>
      <c r="FR379" s="163"/>
      <c r="FS379" s="163"/>
      <c r="FT379" s="163"/>
      <c r="FU379" s="163"/>
      <c r="FV379" s="163"/>
      <c r="FW379" s="163"/>
      <c r="FX379" s="163"/>
      <c r="FY379" s="163"/>
      <c r="FZ379" s="163"/>
      <c r="GA379" s="163"/>
      <c r="GB379" s="163"/>
      <c r="GC379" s="163"/>
      <c r="GD379" s="163"/>
      <c r="GE379" s="163"/>
      <c r="GF379" s="163"/>
      <c r="GG379" s="163"/>
      <c r="GH379" s="164"/>
      <c r="GI379" s="164"/>
      <c r="AAA379" s="322"/>
      <c r="AAB379" s="323"/>
      <c r="AAC379" s="173"/>
      <c r="AAD379" s="183"/>
      <c r="AAE379" s="43"/>
      <c r="AAF379" s="487"/>
      <c r="AAG379" s="487"/>
      <c r="AAH379" s="487"/>
      <c r="AAI379" s="487"/>
      <c r="AAJ379" s="487"/>
      <c r="AAK379" s="487"/>
      <c r="AAL379" s="487"/>
      <c r="AAM379" s="487"/>
      <c r="AAN379" s="487"/>
      <c r="AAO379" s="487"/>
      <c r="AAP379" s="487"/>
      <c r="AAQ379" s="487"/>
      <c r="AAR379" s="487"/>
      <c r="AAS379" s="487"/>
      <c r="AAT379" s="487"/>
      <c r="AAU379" s="487"/>
      <c r="AAV379" s="487"/>
      <c r="AAW379" s="43"/>
      <c r="AAX379" s="184"/>
      <c r="AAY379" s="491"/>
      <c r="AAZ379" s="492"/>
      <c r="ABA379" s="492"/>
      <c r="ABB379" s="492"/>
      <c r="ABC379" s="492"/>
      <c r="ABD379" s="492"/>
      <c r="ABE379" s="492"/>
      <c r="ABF379" s="492"/>
      <c r="ABG379" s="492"/>
      <c r="ABH379" s="492"/>
      <c r="ABI379" s="492"/>
      <c r="ABJ379" s="492"/>
      <c r="ABK379" s="492"/>
      <c r="ABL379" s="492"/>
      <c r="ABM379" s="492"/>
      <c r="ABN379" s="492"/>
      <c r="ABO379" s="492"/>
      <c r="ABP379" s="492"/>
      <c r="ABQ379" s="492"/>
      <c r="ABR379" s="492"/>
      <c r="ABS379" s="492"/>
      <c r="ABT379" s="492"/>
      <c r="ABU379" s="492"/>
      <c r="ABV379" s="492"/>
      <c r="ABW379" s="492"/>
      <c r="ABX379" s="492"/>
      <c r="ABY379" s="492"/>
      <c r="ABZ379" s="492"/>
      <c r="ACA379" s="492"/>
      <c r="ACB379" s="492"/>
      <c r="ACC379" s="492"/>
      <c r="ACD379" s="492"/>
      <c r="ACE379" s="492"/>
      <c r="ACF379" s="492"/>
      <c r="ACG379" s="492"/>
      <c r="ACH379" s="493"/>
      <c r="ACI379" s="493"/>
      <c r="ACJ379" s="493"/>
      <c r="ACK379" s="200"/>
      <c r="ACL379" s="494"/>
      <c r="ACM379" s="494"/>
      <c r="ACN379" s="494"/>
      <c r="ACO379" s="494"/>
      <c r="ACP379" s="200"/>
      <c r="ACQ379" s="494"/>
      <c r="ACR379" s="494"/>
      <c r="ACS379" s="494"/>
      <c r="ACT379" s="494"/>
      <c r="ACU379" s="200"/>
      <c r="ACV379" s="494"/>
      <c r="ACW379" s="494"/>
      <c r="ACX379" s="494"/>
      <c r="ACY379" s="494"/>
      <c r="ACZ379" s="200"/>
      <c r="ADA379" s="200"/>
      <c r="ADB379" s="201"/>
      <c r="ADC379" s="34"/>
      <c r="ADD379" s="174"/>
    </row>
    <row r="380" spans="2:784" s="165" customFormat="1" ht="7.5" customHeight="1" thickTop="1" thickBot="1" x14ac:dyDescent="0.2">
      <c r="B380" s="34"/>
      <c r="C380" s="34"/>
      <c r="D380" s="34"/>
      <c r="E380" s="34"/>
      <c r="F380" s="34"/>
      <c r="G380" s="34"/>
      <c r="H380" s="34"/>
      <c r="I380" s="34"/>
      <c r="J380" s="106"/>
      <c r="K380" s="106"/>
      <c r="L380" s="34"/>
      <c r="M380" s="34"/>
      <c r="N380" s="34"/>
      <c r="O380" s="34"/>
      <c r="P380" s="34"/>
      <c r="Q380" s="35"/>
      <c r="R380" s="34"/>
      <c r="S380" s="99"/>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60"/>
      <c r="CN380" s="94"/>
      <c r="CO380" s="94"/>
      <c r="CP380" s="94"/>
      <c r="CQ380" s="94"/>
      <c r="CR380" s="94"/>
      <c r="CS380" s="94"/>
      <c r="CT380" s="94"/>
      <c r="CU380" s="94"/>
      <c r="CV380" s="94"/>
      <c r="CW380" s="94"/>
      <c r="CX380" s="94"/>
      <c r="CY380" s="94"/>
      <c r="CZ380" s="94"/>
      <c r="DA380" s="94"/>
      <c r="DB380" s="94"/>
      <c r="DC380" s="94"/>
      <c r="DD380" s="94"/>
      <c r="DE380" s="94"/>
      <c r="DF380" s="60"/>
      <c r="DG380" s="60"/>
      <c r="DH380" s="60"/>
      <c r="DI380" s="60"/>
      <c r="DJ380" s="60"/>
      <c r="DK380" s="60"/>
      <c r="DL380" s="60"/>
      <c r="DM380" s="60"/>
      <c r="DN380" s="60"/>
      <c r="DO380" s="60"/>
      <c r="DP380" s="60"/>
      <c r="DQ380" s="60"/>
      <c r="DR380" s="60"/>
      <c r="DS380" s="60"/>
      <c r="DT380" s="60"/>
      <c r="DU380" s="60"/>
      <c r="DV380" s="60"/>
      <c r="DW380" s="60"/>
      <c r="DX380" s="163"/>
      <c r="DY380" s="163"/>
      <c r="DZ380" s="163"/>
      <c r="EA380" s="163"/>
      <c r="EB380" s="163"/>
      <c r="EC380" s="163"/>
      <c r="ED380" s="163"/>
      <c r="EE380" s="163"/>
      <c r="EF380" s="163"/>
      <c r="EG380" s="163"/>
      <c r="EH380" s="163"/>
      <c r="EI380" s="163"/>
      <c r="EJ380" s="163"/>
      <c r="EK380" s="163"/>
      <c r="EL380" s="163"/>
      <c r="EM380" s="163"/>
      <c r="EN380" s="163"/>
      <c r="EO380" s="163"/>
      <c r="EP380" s="163"/>
      <c r="EQ380" s="163"/>
      <c r="ER380" s="163"/>
      <c r="ES380" s="163"/>
      <c r="ET380" s="163"/>
      <c r="EU380" s="163"/>
      <c r="EV380" s="163"/>
      <c r="EW380" s="163"/>
      <c r="EX380" s="163"/>
      <c r="EY380" s="163"/>
      <c r="EZ380" s="163"/>
      <c r="FA380" s="163"/>
      <c r="FB380" s="163"/>
      <c r="FC380" s="163"/>
      <c r="FD380" s="163"/>
      <c r="FE380" s="163"/>
      <c r="FF380" s="163"/>
      <c r="FG380" s="163"/>
      <c r="FH380" s="163"/>
      <c r="FI380" s="163"/>
      <c r="FJ380" s="163"/>
      <c r="FK380" s="163"/>
      <c r="FL380" s="163"/>
      <c r="FM380" s="163"/>
      <c r="FN380" s="163"/>
      <c r="FO380" s="163"/>
      <c r="FP380" s="163"/>
      <c r="FQ380" s="163"/>
      <c r="FR380" s="163"/>
      <c r="FS380" s="163"/>
      <c r="FT380" s="163"/>
      <c r="FU380" s="163"/>
      <c r="FV380" s="163"/>
      <c r="FW380" s="163"/>
      <c r="FX380" s="163"/>
      <c r="FY380" s="163"/>
      <c r="FZ380" s="163"/>
      <c r="GA380" s="163"/>
      <c r="GB380" s="163"/>
      <c r="GC380" s="163"/>
      <c r="GD380" s="163"/>
      <c r="GE380" s="163"/>
      <c r="GF380" s="163"/>
      <c r="GG380" s="163"/>
      <c r="GH380" s="164"/>
      <c r="GI380" s="164"/>
      <c r="AAA380" s="322"/>
      <c r="AAB380" s="323"/>
      <c r="AAC380" s="173"/>
      <c r="AAD380" s="202"/>
      <c r="AAE380" s="202"/>
      <c r="AAF380" s="202"/>
      <c r="AAG380" s="202"/>
      <c r="AAH380" s="203"/>
      <c r="AAI380" s="202"/>
      <c r="AAJ380" s="202"/>
      <c r="AAK380" s="202"/>
      <c r="AAL380" s="202"/>
      <c r="AAM380" s="202"/>
      <c r="AAN380" s="202"/>
      <c r="AAO380" s="202"/>
      <c r="AAP380" s="202"/>
      <c r="AAQ380" s="202"/>
      <c r="AAR380" s="202"/>
      <c r="AAS380" s="202"/>
      <c r="AAT380" s="202"/>
      <c r="AAU380" s="202"/>
      <c r="AAV380" s="202"/>
      <c r="AAW380" s="202"/>
      <c r="AAX380" s="202"/>
      <c r="AAY380" s="202"/>
      <c r="AAZ380" s="202"/>
      <c r="ABA380" s="202"/>
      <c r="ABB380" s="202"/>
      <c r="ABC380" s="202"/>
      <c r="ABD380" s="202"/>
      <c r="ABE380" s="202"/>
      <c r="ABF380" s="202"/>
      <c r="ABG380" s="202"/>
      <c r="ABH380" s="202"/>
      <c r="ABI380" s="202"/>
      <c r="ABJ380" s="202"/>
      <c r="ABK380" s="202"/>
      <c r="ABL380" s="202"/>
      <c r="ABM380" s="202"/>
      <c r="ABN380" s="202"/>
      <c r="ABO380" s="202"/>
      <c r="ABP380" s="202"/>
      <c r="ABQ380" s="202"/>
      <c r="ABR380" s="202"/>
      <c r="ABS380" s="202"/>
      <c r="ABT380" s="202"/>
      <c r="ABU380" s="202"/>
      <c r="ABV380" s="202"/>
      <c r="ABW380" s="202"/>
      <c r="ABX380" s="202"/>
      <c r="ABY380" s="202"/>
      <c r="ABZ380" s="202"/>
      <c r="ACA380" s="202"/>
      <c r="ACB380" s="202"/>
      <c r="ACC380" s="202"/>
      <c r="ACD380" s="202"/>
      <c r="ACE380" s="202"/>
      <c r="ACF380" s="202"/>
      <c r="ACG380" s="202"/>
      <c r="ACH380" s="202"/>
      <c r="ACI380" s="202"/>
      <c r="ACJ380" s="202"/>
      <c r="ACK380" s="202"/>
      <c r="ACL380" s="202"/>
      <c r="ACM380" s="202"/>
      <c r="ACN380" s="202"/>
      <c r="ACO380" s="202"/>
      <c r="ACP380" s="202"/>
      <c r="ACQ380" s="202"/>
      <c r="ACR380" s="202"/>
      <c r="ACS380" s="202"/>
      <c r="ACT380" s="202"/>
      <c r="ACU380" s="202"/>
      <c r="ACV380" s="202"/>
      <c r="ACW380" s="202"/>
      <c r="ACX380" s="202"/>
      <c r="ACY380" s="202"/>
      <c r="ACZ380" s="202"/>
      <c r="ADA380" s="202"/>
      <c r="ADB380" s="202"/>
      <c r="ADC380" s="34"/>
      <c r="ADD380" s="174"/>
    </row>
    <row r="381" spans="2:784" s="165" customFormat="1" ht="7.5" customHeight="1" thickTop="1" x14ac:dyDescent="0.15">
      <c r="B381" s="34"/>
      <c r="C381" s="34"/>
      <c r="D381" s="34"/>
      <c r="E381" s="34"/>
      <c r="F381" s="34"/>
      <c r="G381" s="34"/>
      <c r="H381" s="34"/>
      <c r="I381" s="34"/>
      <c r="J381" s="106"/>
      <c r="K381" s="106"/>
      <c r="L381" s="34"/>
      <c r="M381" s="47"/>
      <c r="N381" s="47"/>
      <c r="O381" s="4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7"/>
      <c r="AY381" s="117"/>
      <c r="AZ381" s="117"/>
      <c r="BA381" s="117"/>
      <c r="BB381" s="117"/>
      <c r="BC381" s="117"/>
      <c r="BD381" s="117"/>
      <c r="BE381" s="117"/>
      <c r="BF381" s="117"/>
      <c r="BG381" s="117"/>
      <c r="BH381" s="117"/>
      <c r="BI381" s="49"/>
      <c r="BJ381" s="49"/>
      <c r="BK381" s="49"/>
      <c r="BL381" s="49"/>
      <c r="BM381" s="49"/>
      <c r="BN381" s="49"/>
      <c r="BO381" s="49"/>
      <c r="BP381" s="49"/>
      <c r="BQ381" s="49"/>
      <c r="BR381" s="49"/>
      <c r="BS381" s="49"/>
      <c r="BT381" s="49"/>
      <c r="BU381" s="118"/>
      <c r="BV381" s="118"/>
      <c r="BW381" s="118"/>
      <c r="BX381" s="118"/>
      <c r="BY381" s="118"/>
      <c r="BZ381" s="118"/>
      <c r="CA381" s="118"/>
      <c r="CB381" s="118"/>
      <c r="CC381" s="118"/>
      <c r="CD381" s="118"/>
      <c r="CE381" s="118"/>
      <c r="CF381" s="118"/>
      <c r="CG381" s="118"/>
      <c r="CH381" s="118"/>
      <c r="CI381" s="118"/>
      <c r="CJ381" s="118"/>
      <c r="CK381" s="34"/>
      <c r="CL381" s="34"/>
      <c r="CM381" s="60"/>
      <c r="CN381" s="94"/>
      <c r="CO381" s="94"/>
      <c r="CP381" s="94"/>
      <c r="CQ381" s="94"/>
      <c r="CR381" s="94"/>
      <c r="CS381" s="94"/>
      <c r="CT381" s="94"/>
      <c r="CU381" s="94"/>
      <c r="CV381" s="94"/>
      <c r="CW381" s="94"/>
      <c r="CX381" s="94"/>
      <c r="CY381" s="94"/>
      <c r="CZ381" s="94"/>
      <c r="DA381" s="94"/>
      <c r="DB381" s="94"/>
      <c r="DC381" s="94"/>
      <c r="DD381" s="94"/>
      <c r="DE381" s="94"/>
      <c r="DF381" s="60"/>
      <c r="DG381" s="60"/>
      <c r="DH381" s="60"/>
      <c r="DI381" s="60"/>
      <c r="DJ381" s="60"/>
      <c r="DK381" s="60"/>
      <c r="DL381" s="60"/>
      <c r="DM381" s="60"/>
      <c r="DN381" s="60"/>
      <c r="DO381" s="60"/>
      <c r="DP381" s="60"/>
      <c r="DQ381" s="60"/>
      <c r="DR381" s="60"/>
      <c r="DS381" s="60"/>
      <c r="DT381" s="60"/>
      <c r="DU381" s="60"/>
      <c r="DV381" s="60"/>
      <c r="DW381" s="60"/>
      <c r="DX381" s="163"/>
      <c r="DY381" s="163"/>
      <c r="DZ381" s="163"/>
      <c r="EA381" s="163"/>
      <c r="EB381" s="163"/>
      <c r="EC381" s="163"/>
      <c r="ED381" s="163"/>
      <c r="EE381" s="163"/>
      <c r="EF381" s="163"/>
      <c r="EG381" s="163"/>
      <c r="EH381" s="163"/>
      <c r="EI381" s="163"/>
      <c r="EJ381" s="163"/>
      <c r="EK381" s="163"/>
      <c r="EL381" s="163"/>
      <c r="EM381" s="163"/>
      <c r="EN381" s="163"/>
      <c r="EO381" s="163"/>
      <c r="EP381" s="163"/>
      <c r="EQ381" s="163"/>
      <c r="ER381" s="163"/>
      <c r="ES381" s="163"/>
      <c r="ET381" s="163"/>
      <c r="EU381" s="163"/>
      <c r="EV381" s="163"/>
      <c r="EW381" s="163"/>
      <c r="EX381" s="163"/>
      <c r="EY381" s="163"/>
      <c r="EZ381" s="163"/>
      <c r="FA381" s="163"/>
      <c r="FB381" s="163"/>
      <c r="FC381" s="163"/>
      <c r="FD381" s="163"/>
      <c r="FE381" s="163"/>
      <c r="FF381" s="163"/>
      <c r="FG381" s="163"/>
      <c r="FH381" s="163"/>
      <c r="FI381" s="163"/>
      <c r="FJ381" s="163"/>
      <c r="FK381" s="163"/>
      <c r="FL381" s="163"/>
      <c r="FM381" s="163"/>
      <c r="FN381" s="163"/>
      <c r="FO381" s="163"/>
      <c r="FP381" s="163"/>
      <c r="FQ381" s="163"/>
      <c r="FR381" s="163"/>
      <c r="FS381" s="163"/>
      <c r="FT381" s="163"/>
      <c r="FU381" s="163"/>
      <c r="FV381" s="163"/>
      <c r="FW381" s="163"/>
      <c r="FX381" s="163"/>
      <c r="FY381" s="163"/>
      <c r="FZ381" s="163"/>
      <c r="GA381" s="163"/>
      <c r="GB381" s="163"/>
      <c r="GC381" s="163"/>
      <c r="GD381" s="163"/>
      <c r="GE381" s="163"/>
      <c r="GF381" s="163"/>
      <c r="GG381" s="163"/>
      <c r="GH381" s="164"/>
      <c r="GI381" s="164"/>
      <c r="AAA381" s="322"/>
      <c r="AAB381" s="323"/>
      <c r="AAC381" s="173"/>
      <c r="AAD381" s="204"/>
      <c r="AAE381" s="47"/>
      <c r="AAF381" s="47"/>
      <c r="AAG381" s="495" t="s">
        <v>95</v>
      </c>
      <c r="AAH381" s="739"/>
      <c r="AAI381" s="739"/>
      <c r="AAJ381" s="739"/>
      <c r="AAK381" s="739"/>
      <c r="AAL381" s="739"/>
      <c r="AAM381" s="739"/>
      <c r="AAN381" s="739"/>
      <c r="AAO381" s="739"/>
      <c r="AAP381" s="739"/>
      <c r="AAQ381" s="739"/>
      <c r="AAR381" s="739"/>
      <c r="AAS381" s="739"/>
      <c r="AAT381" s="739"/>
      <c r="AAU381" s="739"/>
      <c r="AAV381" s="739"/>
      <c r="AAW381" s="739"/>
      <c r="AAX381" s="739"/>
      <c r="AAY381" s="739"/>
      <c r="AAZ381" s="739"/>
      <c r="ABA381" s="739"/>
      <c r="ABB381" s="739"/>
      <c r="ABC381" s="739"/>
      <c r="ABD381" s="739"/>
      <c r="ABE381" s="739"/>
      <c r="ABF381" s="739"/>
      <c r="ABG381" s="739"/>
      <c r="ABH381" s="739"/>
      <c r="ABI381" s="739"/>
      <c r="ABJ381" s="739"/>
      <c r="ABK381" s="739"/>
      <c r="ABL381" s="739"/>
      <c r="ABM381" s="739"/>
      <c r="ABN381" s="739"/>
      <c r="ABO381" s="739"/>
      <c r="ABP381" s="739"/>
      <c r="ABQ381" s="739"/>
      <c r="ABR381" s="739"/>
      <c r="ABS381" s="739"/>
      <c r="ABT381" s="739"/>
      <c r="ABU381" s="739"/>
      <c r="ABV381" s="739"/>
      <c r="ABW381" s="739"/>
      <c r="ABX381" s="739"/>
      <c r="ABY381" s="739"/>
      <c r="ABZ381" s="740"/>
      <c r="ACA381" s="744" t="s">
        <v>0</v>
      </c>
      <c r="ACB381" s="745"/>
      <c r="ACC381" s="745"/>
      <c r="ACD381" s="745"/>
      <c r="ACE381" s="745"/>
      <c r="ACF381" s="745"/>
      <c r="ACG381" s="745"/>
      <c r="ACH381" s="745"/>
      <c r="ACI381" s="745"/>
      <c r="ACJ381" s="745"/>
      <c r="ACK381" s="745"/>
      <c r="ACL381" s="746"/>
      <c r="ACM381" s="747" t="str">
        <f>IF($ACM$159="","",$ACM$159)</f>
        <v/>
      </c>
      <c r="ACN381" s="731"/>
      <c r="ACO381" s="731"/>
      <c r="ACP381" s="748"/>
      <c r="ACQ381" s="730" t="str">
        <f>IF($ACQ$159="","",$ACQ$159)</f>
        <v/>
      </c>
      <c r="ACR381" s="731"/>
      <c r="ACS381" s="731"/>
      <c r="ACT381" s="748"/>
      <c r="ACU381" s="730" t="str">
        <f>IF($ACU$159="","",$ACU$159)</f>
        <v/>
      </c>
      <c r="ACV381" s="731"/>
      <c r="ACW381" s="731"/>
      <c r="ACX381" s="748"/>
      <c r="ACY381" s="730" t="str">
        <f>IF($ACY$159="","",$ACY$159)</f>
        <v/>
      </c>
      <c r="ACZ381" s="731"/>
      <c r="ADA381" s="731"/>
      <c r="ADB381" s="732"/>
      <c r="ADC381" s="34"/>
      <c r="ADD381" s="174"/>
    </row>
    <row r="382" spans="2:784" s="165" customFormat="1" ht="7.5" customHeight="1" x14ac:dyDescent="0.15">
      <c r="B382" s="34"/>
      <c r="C382" s="34"/>
      <c r="D382" s="34"/>
      <c r="E382" s="34"/>
      <c r="F382" s="34"/>
      <c r="G382" s="34"/>
      <c r="H382" s="34"/>
      <c r="I382" s="34"/>
      <c r="J382" s="106"/>
      <c r="K382" s="106"/>
      <c r="L382" s="34"/>
      <c r="M382" s="47"/>
      <c r="N382" s="47"/>
      <c r="O382" s="4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7"/>
      <c r="AY382" s="117"/>
      <c r="AZ382" s="117"/>
      <c r="BA382" s="117"/>
      <c r="BB382" s="117"/>
      <c r="BC382" s="117"/>
      <c r="BD382" s="117"/>
      <c r="BE382" s="117"/>
      <c r="BF382" s="117"/>
      <c r="BG382" s="117"/>
      <c r="BH382" s="117"/>
      <c r="BI382" s="49"/>
      <c r="BJ382" s="49"/>
      <c r="BK382" s="49"/>
      <c r="BL382" s="49"/>
      <c r="BM382" s="49"/>
      <c r="BN382" s="49"/>
      <c r="BO382" s="49"/>
      <c r="BP382" s="49"/>
      <c r="BQ382" s="49"/>
      <c r="BR382" s="49"/>
      <c r="BS382" s="49"/>
      <c r="BT382" s="49"/>
      <c r="BU382" s="118"/>
      <c r="BV382" s="118"/>
      <c r="BW382" s="118"/>
      <c r="BX382" s="118"/>
      <c r="BY382" s="118"/>
      <c r="BZ382" s="118"/>
      <c r="CA382" s="118"/>
      <c r="CB382" s="118"/>
      <c r="CC382" s="118"/>
      <c r="CD382" s="118"/>
      <c r="CE382" s="118"/>
      <c r="CF382" s="118"/>
      <c r="CG382" s="118"/>
      <c r="CH382" s="118"/>
      <c r="CI382" s="118"/>
      <c r="CJ382" s="118"/>
      <c r="CK382" s="34"/>
      <c r="CL382" s="34"/>
      <c r="CM382" s="60"/>
      <c r="CN382" s="94"/>
      <c r="CO382" s="94"/>
      <c r="CP382" s="94"/>
      <c r="CQ382" s="94"/>
      <c r="CR382" s="94"/>
      <c r="CS382" s="94"/>
      <c r="CT382" s="94"/>
      <c r="CU382" s="94"/>
      <c r="CV382" s="94"/>
      <c r="CW382" s="94"/>
      <c r="CX382" s="94"/>
      <c r="CY382" s="94"/>
      <c r="CZ382" s="94"/>
      <c r="DA382" s="94"/>
      <c r="DB382" s="94"/>
      <c r="DC382" s="94"/>
      <c r="DD382" s="94"/>
      <c r="DE382" s="94"/>
      <c r="DF382" s="60"/>
      <c r="DG382" s="60"/>
      <c r="DH382" s="60"/>
      <c r="DI382" s="60"/>
      <c r="DJ382" s="60"/>
      <c r="DK382" s="60"/>
      <c r="DL382" s="60"/>
      <c r="DM382" s="60"/>
      <c r="DN382" s="60"/>
      <c r="DO382" s="60"/>
      <c r="DP382" s="60"/>
      <c r="DQ382" s="60"/>
      <c r="DR382" s="60"/>
      <c r="DS382" s="60"/>
      <c r="DT382" s="60"/>
      <c r="DU382" s="60"/>
      <c r="DV382" s="60"/>
      <c r="DW382" s="60"/>
      <c r="DX382" s="163"/>
      <c r="DY382" s="163"/>
      <c r="DZ382" s="163"/>
      <c r="EA382" s="163"/>
      <c r="EB382" s="163"/>
      <c r="EC382" s="163"/>
      <c r="ED382" s="163"/>
      <c r="EE382" s="163"/>
      <c r="EF382" s="163"/>
      <c r="EG382" s="163"/>
      <c r="EH382" s="163"/>
      <c r="EI382" s="163"/>
      <c r="EJ382" s="163"/>
      <c r="EK382" s="163"/>
      <c r="EL382" s="163"/>
      <c r="EM382" s="163"/>
      <c r="EN382" s="163"/>
      <c r="EO382" s="163"/>
      <c r="EP382" s="163"/>
      <c r="EQ382" s="163"/>
      <c r="ER382" s="163"/>
      <c r="ES382" s="163"/>
      <c r="ET382" s="163"/>
      <c r="EU382" s="163"/>
      <c r="EV382" s="163"/>
      <c r="EW382" s="163"/>
      <c r="EX382" s="163"/>
      <c r="EY382" s="163"/>
      <c r="EZ382" s="163"/>
      <c r="FA382" s="163"/>
      <c r="FB382" s="163"/>
      <c r="FC382" s="163"/>
      <c r="FD382" s="163"/>
      <c r="FE382" s="163"/>
      <c r="FF382" s="163"/>
      <c r="FG382" s="163"/>
      <c r="FH382" s="163"/>
      <c r="FI382" s="163"/>
      <c r="FJ382" s="163"/>
      <c r="FK382" s="163"/>
      <c r="FL382" s="163"/>
      <c r="FM382" s="163"/>
      <c r="FN382" s="163"/>
      <c r="FO382" s="163"/>
      <c r="FP382" s="163"/>
      <c r="FQ382" s="163"/>
      <c r="FR382" s="163"/>
      <c r="FS382" s="163"/>
      <c r="FT382" s="163"/>
      <c r="FU382" s="163"/>
      <c r="FV382" s="163"/>
      <c r="FW382" s="163"/>
      <c r="FX382" s="163"/>
      <c r="FY382" s="163"/>
      <c r="FZ382" s="163"/>
      <c r="GA382" s="163"/>
      <c r="GB382" s="163"/>
      <c r="GC382" s="163"/>
      <c r="GD382" s="163"/>
      <c r="GE382" s="163"/>
      <c r="GF382" s="163"/>
      <c r="GG382" s="163"/>
      <c r="GH382" s="164"/>
      <c r="GI382" s="164"/>
      <c r="AAA382" s="322"/>
      <c r="AAB382" s="323"/>
      <c r="AAC382" s="173"/>
      <c r="AAD382" s="204"/>
      <c r="AAE382" s="47"/>
      <c r="AAF382" s="47"/>
      <c r="AAG382" s="741"/>
      <c r="AAH382" s="742"/>
      <c r="AAI382" s="742"/>
      <c r="AAJ382" s="742"/>
      <c r="AAK382" s="742"/>
      <c r="AAL382" s="742"/>
      <c r="AAM382" s="742"/>
      <c r="AAN382" s="742"/>
      <c r="AAO382" s="742"/>
      <c r="AAP382" s="742"/>
      <c r="AAQ382" s="742"/>
      <c r="AAR382" s="742"/>
      <c r="AAS382" s="742"/>
      <c r="AAT382" s="742"/>
      <c r="AAU382" s="742"/>
      <c r="AAV382" s="742"/>
      <c r="AAW382" s="742"/>
      <c r="AAX382" s="742"/>
      <c r="AAY382" s="742"/>
      <c r="AAZ382" s="742"/>
      <c r="ABA382" s="742"/>
      <c r="ABB382" s="742"/>
      <c r="ABC382" s="742"/>
      <c r="ABD382" s="742"/>
      <c r="ABE382" s="742"/>
      <c r="ABF382" s="742"/>
      <c r="ABG382" s="742"/>
      <c r="ABH382" s="742"/>
      <c r="ABI382" s="742"/>
      <c r="ABJ382" s="742"/>
      <c r="ABK382" s="742"/>
      <c r="ABL382" s="742"/>
      <c r="ABM382" s="742"/>
      <c r="ABN382" s="742"/>
      <c r="ABO382" s="742"/>
      <c r="ABP382" s="742"/>
      <c r="ABQ382" s="742"/>
      <c r="ABR382" s="742"/>
      <c r="ABS382" s="742"/>
      <c r="ABT382" s="742"/>
      <c r="ABU382" s="742"/>
      <c r="ABV382" s="742"/>
      <c r="ABW382" s="742"/>
      <c r="ABX382" s="742"/>
      <c r="ABY382" s="742"/>
      <c r="ABZ382" s="743"/>
      <c r="ACA382" s="498"/>
      <c r="ACB382" s="493"/>
      <c r="ACC382" s="493"/>
      <c r="ACD382" s="493"/>
      <c r="ACE382" s="493"/>
      <c r="ACF382" s="493"/>
      <c r="ACG382" s="493"/>
      <c r="ACH382" s="493"/>
      <c r="ACI382" s="493"/>
      <c r="ACJ382" s="493"/>
      <c r="ACK382" s="493"/>
      <c r="ACL382" s="499"/>
      <c r="ACM382" s="749"/>
      <c r="ACN382" s="734"/>
      <c r="ACO382" s="734"/>
      <c r="ACP382" s="750"/>
      <c r="ACQ382" s="733"/>
      <c r="ACR382" s="734"/>
      <c r="ACS382" s="734"/>
      <c r="ACT382" s="750"/>
      <c r="ACU382" s="733"/>
      <c r="ACV382" s="734"/>
      <c r="ACW382" s="734"/>
      <c r="ACX382" s="750"/>
      <c r="ACY382" s="733"/>
      <c r="ACZ382" s="734"/>
      <c r="ADA382" s="734"/>
      <c r="ADB382" s="735"/>
      <c r="ADC382" s="34"/>
      <c r="ADD382" s="174"/>
    </row>
    <row r="383" spans="2:784" s="165" customFormat="1" ht="7.5" customHeight="1" x14ac:dyDescent="0.15">
      <c r="B383" s="34"/>
      <c r="C383" s="34"/>
      <c r="D383" s="34"/>
      <c r="E383" s="34"/>
      <c r="F383" s="34"/>
      <c r="G383" s="34"/>
      <c r="H383" s="34"/>
      <c r="I383" s="34"/>
      <c r="J383" s="106"/>
      <c r="K383" s="106"/>
      <c r="L383" s="34"/>
      <c r="M383" s="47"/>
      <c r="N383" s="47"/>
      <c r="O383" s="4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7"/>
      <c r="AY383" s="117"/>
      <c r="AZ383" s="117"/>
      <c r="BA383" s="117"/>
      <c r="BB383" s="117"/>
      <c r="BC383" s="117"/>
      <c r="BD383" s="117"/>
      <c r="BE383" s="117"/>
      <c r="BF383" s="117"/>
      <c r="BG383" s="117"/>
      <c r="BH383" s="117"/>
      <c r="BI383" s="49"/>
      <c r="BJ383" s="49"/>
      <c r="BK383" s="49"/>
      <c r="BL383" s="49"/>
      <c r="BM383" s="49"/>
      <c r="BN383" s="49"/>
      <c r="BO383" s="49"/>
      <c r="BP383" s="49"/>
      <c r="BQ383" s="49"/>
      <c r="BR383" s="49"/>
      <c r="BS383" s="49"/>
      <c r="BT383" s="49"/>
      <c r="BU383" s="118"/>
      <c r="BV383" s="118"/>
      <c r="BW383" s="118"/>
      <c r="BX383" s="118"/>
      <c r="BY383" s="118"/>
      <c r="BZ383" s="118"/>
      <c r="CA383" s="118"/>
      <c r="CB383" s="118"/>
      <c r="CC383" s="118"/>
      <c r="CD383" s="118"/>
      <c r="CE383" s="118"/>
      <c r="CF383" s="118"/>
      <c r="CG383" s="118"/>
      <c r="CH383" s="118"/>
      <c r="CI383" s="118"/>
      <c r="CJ383" s="118"/>
      <c r="CK383" s="34"/>
      <c r="CL383" s="34"/>
      <c r="CM383" s="60"/>
      <c r="CN383" s="94"/>
      <c r="CO383" s="94"/>
      <c r="CP383" s="94"/>
      <c r="CQ383" s="94"/>
      <c r="CR383" s="94"/>
      <c r="CS383" s="94"/>
      <c r="CT383" s="94"/>
      <c r="CU383" s="94"/>
      <c r="CV383" s="94"/>
      <c r="CW383" s="94"/>
      <c r="CX383" s="94"/>
      <c r="CY383" s="94"/>
      <c r="CZ383" s="94"/>
      <c r="DA383" s="94"/>
      <c r="DB383" s="94"/>
      <c r="DC383" s="94"/>
      <c r="DD383" s="94"/>
      <c r="DE383" s="94"/>
      <c r="DF383" s="60"/>
      <c r="DG383" s="60"/>
      <c r="DH383" s="60"/>
      <c r="DI383" s="60"/>
      <c r="DJ383" s="60"/>
      <c r="DK383" s="60"/>
      <c r="DL383" s="60"/>
      <c r="DM383" s="60"/>
      <c r="DN383" s="60"/>
      <c r="DO383" s="60"/>
      <c r="DP383" s="60"/>
      <c r="DQ383" s="60"/>
      <c r="DR383" s="60"/>
      <c r="DS383" s="60"/>
      <c r="DT383" s="60"/>
      <c r="DU383" s="60"/>
      <c r="DV383" s="60"/>
      <c r="DW383" s="60"/>
      <c r="DX383" s="163"/>
      <c r="DY383" s="163"/>
      <c r="DZ383" s="163"/>
      <c r="EA383" s="163"/>
      <c r="EB383" s="163"/>
      <c r="EC383" s="163"/>
      <c r="ED383" s="163"/>
      <c r="EE383" s="163"/>
      <c r="EF383" s="163"/>
      <c r="EG383" s="163"/>
      <c r="EH383" s="163"/>
      <c r="EI383" s="163"/>
      <c r="EJ383" s="163"/>
      <c r="EK383" s="163"/>
      <c r="EL383" s="163"/>
      <c r="EM383" s="163"/>
      <c r="EN383" s="163"/>
      <c r="EO383" s="163"/>
      <c r="EP383" s="163"/>
      <c r="EQ383" s="163"/>
      <c r="ER383" s="163"/>
      <c r="ES383" s="163"/>
      <c r="ET383" s="163"/>
      <c r="EU383" s="163"/>
      <c r="EV383" s="163"/>
      <c r="EW383" s="163"/>
      <c r="EX383" s="163"/>
      <c r="EY383" s="163"/>
      <c r="EZ383" s="163"/>
      <c r="FA383" s="163"/>
      <c r="FB383" s="163"/>
      <c r="FC383" s="163"/>
      <c r="FD383" s="163"/>
      <c r="FE383" s="163"/>
      <c r="FF383" s="163"/>
      <c r="FG383" s="163"/>
      <c r="FH383" s="163"/>
      <c r="FI383" s="163"/>
      <c r="FJ383" s="163"/>
      <c r="FK383" s="163"/>
      <c r="FL383" s="163"/>
      <c r="FM383" s="163"/>
      <c r="FN383" s="163"/>
      <c r="FO383" s="163"/>
      <c r="FP383" s="163"/>
      <c r="FQ383" s="163"/>
      <c r="FR383" s="163"/>
      <c r="FS383" s="163"/>
      <c r="FT383" s="163"/>
      <c r="FU383" s="163"/>
      <c r="FV383" s="163"/>
      <c r="FW383" s="163"/>
      <c r="FX383" s="163"/>
      <c r="FY383" s="163"/>
      <c r="FZ383" s="163"/>
      <c r="GA383" s="163"/>
      <c r="GB383" s="163"/>
      <c r="GC383" s="163"/>
      <c r="GD383" s="163"/>
      <c r="GE383" s="163"/>
      <c r="GF383" s="163"/>
      <c r="GG383" s="163"/>
      <c r="GH383" s="164"/>
      <c r="GI383" s="164"/>
      <c r="AAA383" s="322"/>
      <c r="AAB383" s="323"/>
      <c r="AAC383" s="173"/>
      <c r="AAD383" s="204"/>
      <c r="AAE383" s="47"/>
      <c r="AAF383" s="47"/>
      <c r="AAG383" s="741"/>
      <c r="AAH383" s="742"/>
      <c r="AAI383" s="742"/>
      <c r="AAJ383" s="742"/>
      <c r="AAK383" s="742"/>
      <c r="AAL383" s="742"/>
      <c r="AAM383" s="742"/>
      <c r="AAN383" s="742"/>
      <c r="AAO383" s="742"/>
      <c r="AAP383" s="742"/>
      <c r="AAQ383" s="742"/>
      <c r="AAR383" s="742"/>
      <c r="AAS383" s="742"/>
      <c r="AAT383" s="742"/>
      <c r="AAU383" s="742"/>
      <c r="AAV383" s="742"/>
      <c r="AAW383" s="742"/>
      <c r="AAX383" s="742"/>
      <c r="AAY383" s="742"/>
      <c r="AAZ383" s="742"/>
      <c r="ABA383" s="742"/>
      <c r="ABB383" s="742"/>
      <c r="ABC383" s="742"/>
      <c r="ABD383" s="742"/>
      <c r="ABE383" s="742"/>
      <c r="ABF383" s="742"/>
      <c r="ABG383" s="742"/>
      <c r="ABH383" s="742"/>
      <c r="ABI383" s="742"/>
      <c r="ABJ383" s="742"/>
      <c r="ABK383" s="742"/>
      <c r="ABL383" s="742"/>
      <c r="ABM383" s="742"/>
      <c r="ABN383" s="742"/>
      <c r="ABO383" s="742"/>
      <c r="ABP383" s="742"/>
      <c r="ABQ383" s="742"/>
      <c r="ABR383" s="742"/>
      <c r="ABS383" s="742"/>
      <c r="ABT383" s="742"/>
      <c r="ABU383" s="742"/>
      <c r="ABV383" s="742"/>
      <c r="ABW383" s="742"/>
      <c r="ABX383" s="742"/>
      <c r="ABY383" s="742"/>
      <c r="ABZ383" s="743"/>
      <c r="ACA383" s="498"/>
      <c r="ACB383" s="493"/>
      <c r="ACC383" s="493"/>
      <c r="ACD383" s="493"/>
      <c r="ACE383" s="493"/>
      <c r="ACF383" s="493"/>
      <c r="ACG383" s="493"/>
      <c r="ACH383" s="493"/>
      <c r="ACI383" s="493"/>
      <c r="ACJ383" s="493"/>
      <c r="ACK383" s="493"/>
      <c r="ACL383" s="499"/>
      <c r="ACM383" s="749"/>
      <c r="ACN383" s="734"/>
      <c r="ACO383" s="734"/>
      <c r="ACP383" s="750"/>
      <c r="ACQ383" s="733"/>
      <c r="ACR383" s="734"/>
      <c r="ACS383" s="734"/>
      <c r="ACT383" s="750"/>
      <c r="ACU383" s="733"/>
      <c r="ACV383" s="734"/>
      <c r="ACW383" s="734"/>
      <c r="ACX383" s="750"/>
      <c r="ACY383" s="733"/>
      <c r="ACZ383" s="734"/>
      <c r="ADA383" s="734"/>
      <c r="ADB383" s="735"/>
      <c r="ADC383" s="34"/>
      <c r="ADD383" s="174"/>
    </row>
    <row r="384" spans="2:784" s="165" customFormat="1" ht="7.5" customHeight="1" x14ac:dyDescent="0.15">
      <c r="B384" s="34"/>
      <c r="C384" s="34"/>
      <c r="D384" s="34"/>
      <c r="E384" s="34"/>
      <c r="F384" s="34"/>
      <c r="G384" s="34"/>
      <c r="H384" s="34"/>
      <c r="I384" s="34"/>
      <c r="J384" s="106"/>
      <c r="K384" s="106"/>
      <c r="L384" s="34"/>
      <c r="M384" s="48"/>
      <c r="N384" s="48"/>
      <c r="O384" s="48"/>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7"/>
      <c r="AY384" s="117"/>
      <c r="AZ384" s="117"/>
      <c r="BA384" s="117"/>
      <c r="BB384" s="117"/>
      <c r="BC384" s="117"/>
      <c r="BD384" s="117"/>
      <c r="BE384" s="117"/>
      <c r="BF384" s="117"/>
      <c r="BG384" s="117"/>
      <c r="BH384" s="117"/>
      <c r="BI384" s="49"/>
      <c r="BJ384" s="49"/>
      <c r="BK384" s="49"/>
      <c r="BL384" s="49"/>
      <c r="BM384" s="49"/>
      <c r="BN384" s="49"/>
      <c r="BO384" s="49"/>
      <c r="BP384" s="49"/>
      <c r="BQ384" s="49"/>
      <c r="BR384" s="49"/>
      <c r="BS384" s="49"/>
      <c r="BT384" s="49"/>
      <c r="BU384" s="118"/>
      <c r="BV384" s="118"/>
      <c r="BW384" s="118"/>
      <c r="BX384" s="118"/>
      <c r="BY384" s="118"/>
      <c r="BZ384" s="118"/>
      <c r="CA384" s="118"/>
      <c r="CB384" s="118"/>
      <c r="CC384" s="118"/>
      <c r="CD384" s="118"/>
      <c r="CE384" s="118"/>
      <c r="CF384" s="118"/>
      <c r="CG384" s="118"/>
      <c r="CH384" s="118"/>
      <c r="CI384" s="118"/>
      <c r="CJ384" s="118"/>
      <c r="CK384" s="34"/>
      <c r="CL384" s="34"/>
      <c r="CM384" s="60"/>
      <c r="CN384" s="94"/>
      <c r="CO384" s="94"/>
      <c r="CP384" s="94"/>
      <c r="CQ384" s="94"/>
      <c r="CR384" s="94"/>
      <c r="CS384" s="94"/>
      <c r="CT384" s="94"/>
      <c r="CU384" s="94"/>
      <c r="CV384" s="94"/>
      <c r="CW384" s="94"/>
      <c r="CX384" s="94"/>
      <c r="CY384" s="94"/>
      <c r="CZ384" s="94"/>
      <c r="DA384" s="94"/>
      <c r="DB384" s="94"/>
      <c r="DC384" s="94"/>
      <c r="DD384" s="94"/>
      <c r="DE384" s="94"/>
      <c r="DF384" s="60"/>
      <c r="DG384" s="60"/>
      <c r="DH384" s="60"/>
      <c r="DI384" s="60"/>
      <c r="DJ384" s="60"/>
      <c r="DK384" s="60"/>
      <c r="DL384" s="60"/>
      <c r="DM384" s="60"/>
      <c r="DN384" s="60"/>
      <c r="DO384" s="60"/>
      <c r="DP384" s="60"/>
      <c r="DQ384" s="60"/>
      <c r="DR384" s="60"/>
      <c r="DS384" s="60"/>
      <c r="DT384" s="60"/>
      <c r="DU384" s="60"/>
      <c r="DV384" s="60"/>
      <c r="DW384" s="60"/>
      <c r="DX384" s="163"/>
      <c r="DY384" s="163"/>
      <c r="DZ384" s="163"/>
      <c r="EA384" s="163"/>
      <c r="EB384" s="163"/>
      <c r="EC384" s="163"/>
      <c r="ED384" s="163"/>
      <c r="EE384" s="163"/>
      <c r="EF384" s="163"/>
      <c r="EG384" s="163"/>
      <c r="EH384" s="163"/>
      <c r="EI384" s="163"/>
      <c r="EJ384" s="163"/>
      <c r="EK384" s="163"/>
      <c r="EL384" s="163"/>
      <c r="EM384" s="163"/>
      <c r="EN384" s="163"/>
      <c r="EO384" s="163"/>
      <c r="EP384" s="163"/>
      <c r="EQ384" s="163"/>
      <c r="ER384" s="163"/>
      <c r="ES384" s="163"/>
      <c r="ET384" s="163"/>
      <c r="EU384" s="163"/>
      <c r="EV384" s="163"/>
      <c r="EW384" s="163"/>
      <c r="EX384" s="163"/>
      <c r="EY384" s="163"/>
      <c r="EZ384" s="163"/>
      <c r="FA384" s="163"/>
      <c r="FB384" s="163"/>
      <c r="FC384" s="163"/>
      <c r="FD384" s="163"/>
      <c r="FE384" s="163"/>
      <c r="FF384" s="163"/>
      <c r="FG384" s="163"/>
      <c r="FH384" s="163"/>
      <c r="FI384" s="163"/>
      <c r="FJ384" s="163"/>
      <c r="FK384" s="163"/>
      <c r="FL384" s="163"/>
      <c r="FM384" s="163"/>
      <c r="FN384" s="163"/>
      <c r="FO384" s="163"/>
      <c r="FP384" s="163"/>
      <c r="FQ384" s="163"/>
      <c r="FR384" s="163"/>
      <c r="FS384" s="163"/>
      <c r="FT384" s="163"/>
      <c r="FU384" s="163"/>
      <c r="FV384" s="163"/>
      <c r="FW384" s="163"/>
      <c r="FX384" s="163"/>
      <c r="FY384" s="163"/>
      <c r="FZ384" s="163"/>
      <c r="GA384" s="163"/>
      <c r="GB384" s="163"/>
      <c r="GC384" s="163"/>
      <c r="GD384" s="163"/>
      <c r="GE384" s="163"/>
      <c r="GF384" s="163"/>
      <c r="GG384" s="163"/>
      <c r="GH384" s="164"/>
      <c r="GI384" s="164"/>
      <c r="AAA384" s="322"/>
      <c r="AAB384" s="323"/>
      <c r="AAC384" s="173"/>
      <c r="AAD384" s="205"/>
      <c r="AAE384" s="48"/>
      <c r="AAF384" s="48"/>
      <c r="AAG384" s="741"/>
      <c r="AAH384" s="742"/>
      <c r="AAI384" s="742"/>
      <c r="AAJ384" s="742"/>
      <c r="AAK384" s="742"/>
      <c r="AAL384" s="742"/>
      <c r="AAM384" s="742"/>
      <c r="AAN384" s="742"/>
      <c r="AAO384" s="742"/>
      <c r="AAP384" s="742"/>
      <c r="AAQ384" s="742"/>
      <c r="AAR384" s="742"/>
      <c r="AAS384" s="742"/>
      <c r="AAT384" s="742"/>
      <c r="AAU384" s="742"/>
      <c r="AAV384" s="742"/>
      <c r="AAW384" s="742"/>
      <c r="AAX384" s="742"/>
      <c r="AAY384" s="742"/>
      <c r="AAZ384" s="742"/>
      <c r="ABA384" s="742"/>
      <c r="ABB384" s="742"/>
      <c r="ABC384" s="742"/>
      <c r="ABD384" s="742"/>
      <c r="ABE384" s="742"/>
      <c r="ABF384" s="742"/>
      <c r="ABG384" s="742"/>
      <c r="ABH384" s="742"/>
      <c r="ABI384" s="742"/>
      <c r="ABJ384" s="742"/>
      <c r="ABK384" s="742"/>
      <c r="ABL384" s="742"/>
      <c r="ABM384" s="742"/>
      <c r="ABN384" s="742"/>
      <c r="ABO384" s="742"/>
      <c r="ABP384" s="742"/>
      <c r="ABQ384" s="742"/>
      <c r="ABR384" s="742"/>
      <c r="ABS384" s="742"/>
      <c r="ABT384" s="742"/>
      <c r="ABU384" s="742"/>
      <c r="ABV384" s="742"/>
      <c r="ABW384" s="742"/>
      <c r="ABX384" s="742"/>
      <c r="ABY384" s="742"/>
      <c r="ABZ384" s="743"/>
      <c r="ACA384" s="500"/>
      <c r="ACB384" s="501"/>
      <c r="ACC384" s="501"/>
      <c r="ACD384" s="501"/>
      <c r="ACE384" s="501"/>
      <c r="ACF384" s="501"/>
      <c r="ACG384" s="501"/>
      <c r="ACH384" s="501"/>
      <c r="ACI384" s="501"/>
      <c r="ACJ384" s="501"/>
      <c r="ACK384" s="501"/>
      <c r="ACL384" s="502"/>
      <c r="ACM384" s="751"/>
      <c r="ACN384" s="737"/>
      <c r="ACO384" s="737"/>
      <c r="ACP384" s="752"/>
      <c r="ACQ384" s="736"/>
      <c r="ACR384" s="737"/>
      <c r="ACS384" s="737"/>
      <c r="ACT384" s="752"/>
      <c r="ACU384" s="736"/>
      <c r="ACV384" s="737"/>
      <c r="ACW384" s="737"/>
      <c r="ACX384" s="752"/>
      <c r="ACY384" s="736"/>
      <c r="ACZ384" s="737"/>
      <c r="ADA384" s="737"/>
      <c r="ADB384" s="738"/>
      <c r="ADC384" s="34"/>
      <c r="ADD384" s="174"/>
    </row>
    <row r="385" spans="2:784" s="165" customFormat="1" ht="9" customHeight="1" x14ac:dyDescent="0.15">
      <c r="B385" s="34"/>
      <c r="C385" s="34"/>
      <c r="D385" s="34"/>
      <c r="E385" s="34"/>
      <c r="F385" s="34"/>
      <c r="G385" s="34"/>
      <c r="H385" s="34"/>
      <c r="I385" s="34"/>
      <c r="J385" s="106"/>
      <c r="K385" s="106"/>
      <c r="L385" s="34"/>
      <c r="M385" s="48"/>
      <c r="N385" s="48"/>
      <c r="O385" s="48"/>
      <c r="P385" s="33"/>
      <c r="Q385" s="33"/>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19"/>
      <c r="AY385" s="119"/>
      <c r="AZ385" s="119"/>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34"/>
      <c r="CL385" s="34"/>
      <c r="CM385" s="60"/>
      <c r="CN385" s="94"/>
      <c r="CO385" s="94"/>
      <c r="CP385" s="94"/>
      <c r="CQ385" s="94"/>
      <c r="CR385" s="94"/>
      <c r="CS385" s="94"/>
      <c r="CT385" s="94"/>
      <c r="CU385" s="94"/>
      <c r="CV385" s="94"/>
      <c r="CW385" s="94"/>
      <c r="CX385" s="94"/>
      <c r="CY385" s="94"/>
      <c r="CZ385" s="94"/>
      <c r="DA385" s="94"/>
      <c r="DB385" s="94"/>
      <c r="DC385" s="94"/>
      <c r="DD385" s="94"/>
      <c r="DE385" s="94"/>
      <c r="DF385" s="60"/>
      <c r="DG385" s="60"/>
      <c r="DH385" s="60"/>
      <c r="DI385" s="60"/>
      <c r="DJ385" s="60"/>
      <c r="DK385" s="60"/>
      <c r="DL385" s="60"/>
      <c r="DM385" s="60"/>
      <c r="DN385" s="60"/>
      <c r="DO385" s="60"/>
      <c r="DP385" s="60"/>
      <c r="DQ385" s="60"/>
      <c r="DR385" s="60"/>
      <c r="DS385" s="60"/>
      <c r="DT385" s="60"/>
      <c r="DU385" s="60"/>
      <c r="DV385" s="60"/>
      <c r="DW385" s="60"/>
      <c r="DX385" s="163"/>
      <c r="DY385" s="163"/>
      <c r="DZ385" s="163"/>
      <c r="EA385" s="163"/>
      <c r="EB385" s="163"/>
      <c r="EC385" s="163"/>
      <c r="ED385" s="163"/>
      <c r="EE385" s="163"/>
      <c r="EF385" s="163"/>
      <c r="EG385" s="163"/>
      <c r="EH385" s="163"/>
      <c r="EI385" s="163"/>
      <c r="EJ385" s="163"/>
      <c r="EK385" s="163"/>
      <c r="EL385" s="163"/>
      <c r="EM385" s="163"/>
      <c r="EN385" s="163"/>
      <c r="EO385" s="163"/>
      <c r="EP385" s="163"/>
      <c r="EQ385" s="163"/>
      <c r="ER385" s="163"/>
      <c r="ES385" s="163"/>
      <c r="ET385" s="163"/>
      <c r="EU385" s="163"/>
      <c r="EV385" s="163"/>
      <c r="EW385" s="163"/>
      <c r="EX385" s="163"/>
      <c r="EY385" s="163"/>
      <c r="EZ385" s="163"/>
      <c r="FA385" s="163"/>
      <c r="FB385" s="163"/>
      <c r="FC385" s="163"/>
      <c r="FD385" s="163"/>
      <c r="FE385" s="163"/>
      <c r="FF385" s="163"/>
      <c r="FG385" s="163"/>
      <c r="FH385" s="163"/>
      <c r="FI385" s="163"/>
      <c r="FJ385" s="163"/>
      <c r="FK385" s="163"/>
      <c r="FL385" s="163"/>
      <c r="FM385" s="163"/>
      <c r="FN385" s="163"/>
      <c r="FO385" s="163"/>
      <c r="FP385" s="163"/>
      <c r="FQ385" s="163"/>
      <c r="FR385" s="163"/>
      <c r="FS385" s="163"/>
      <c r="FT385" s="163"/>
      <c r="FU385" s="163"/>
      <c r="FV385" s="163"/>
      <c r="FW385" s="163"/>
      <c r="FX385" s="163"/>
      <c r="FY385" s="163"/>
      <c r="FZ385" s="163"/>
      <c r="GA385" s="163"/>
      <c r="GB385" s="163"/>
      <c r="GC385" s="163"/>
      <c r="GD385" s="163"/>
      <c r="GE385" s="163"/>
      <c r="GF385" s="163"/>
      <c r="GG385" s="163"/>
      <c r="GH385" s="164"/>
      <c r="GI385" s="164"/>
      <c r="AAA385" s="322"/>
      <c r="AAB385" s="323"/>
      <c r="AAC385" s="173"/>
      <c r="AAD385" s="205"/>
      <c r="AAE385" s="48"/>
      <c r="AAF385" s="48"/>
      <c r="AAG385" s="63"/>
      <c r="AAH385" s="64"/>
      <c r="AAI385" s="484" t="s">
        <v>186</v>
      </c>
      <c r="AAJ385" s="485"/>
      <c r="AAK385" s="485"/>
      <c r="AAL385" s="485"/>
      <c r="AAM385" s="485"/>
      <c r="AAN385" s="485"/>
      <c r="AAO385" s="485"/>
      <c r="AAP385" s="485"/>
      <c r="AAQ385" s="485"/>
      <c r="AAR385" s="485"/>
      <c r="AAS385" s="485"/>
      <c r="AAT385" s="485"/>
      <c r="AAU385" s="485"/>
      <c r="AAV385" s="485"/>
      <c r="AAW385" s="485"/>
      <c r="AAX385" s="485"/>
      <c r="AAY385" s="485"/>
      <c r="AAZ385" s="485"/>
      <c r="ABA385" s="485"/>
      <c r="ABB385" s="485"/>
      <c r="ABC385" s="485"/>
      <c r="ABD385" s="485"/>
      <c r="ABE385" s="485"/>
      <c r="ABF385" s="485"/>
      <c r="ABG385" s="485"/>
      <c r="ABH385" s="485"/>
      <c r="ABI385" s="485"/>
      <c r="ABJ385" s="485"/>
      <c r="ABK385" s="485"/>
      <c r="ABL385" s="485"/>
      <c r="ABM385" s="485"/>
      <c r="ABN385" s="485"/>
      <c r="ABO385" s="485"/>
      <c r="ABP385" s="485"/>
      <c r="ABQ385" s="485"/>
      <c r="ABR385" s="486"/>
      <c r="ABS385" s="443" t="s">
        <v>126</v>
      </c>
      <c r="ABT385" s="444"/>
      <c r="ABU385" s="444"/>
      <c r="ABV385" s="444"/>
      <c r="ABW385" s="444"/>
      <c r="ABX385" s="444"/>
      <c r="ABY385" s="444"/>
      <c r="ABZ385" s="444"/>
      <c r="ACA385" s="444"/>
      <c r="ACB385" s="444"/>
      <c r="ACC385" s="444"/>
      <c r="ACD385" s="444"/>
      <c r="ACE385" s="444"/>
      <c r="ACF385" s="444"/>
      <c r="ACG385" s="444"/>
      <c r="ACH385" s="444"/>
      <c r="ACI385" s="444"/>
      <c r="ACJ385" s="444"/>
      <c r="ACK385" s="444"/>
      <c r="ACL385" s="444"/>
      <c r="ACM385" s="444"/>
      <c r="ACN385" s="444"/>
      <c r="ACO385" s="444"/>
      <c r="ACP385" s="444"/>
      <c r="ACQ385" s="444"/>
      <c r="ACR385" s="444"/>
      <c r="ACS385" s="444"/>
      <c r="ACT385" s="444"/>
      <c r="ACU385" s="444"/>
      <c r="ACV385" s="444"/>
      <c r="ACW385" s="444"/>
      <c r="ACX385" s="444"/>
      <c r="ACY385" s="444"/>
      <c r="ACZ385" s="444"/>
      <c r="ADA385" s="444"/>
      <c r="ADB385" s="445"/>
      <c r="ADC385" s="34"/>
      <c r="ADD385" s="174"/>
    </row>
    <row r="386" spans="2:784" s="165" customFormat="1" ht="22.5" customHeight="1" x14ac:dyDescent="0.15">
      <c r="B386" s="34"/>
      <c r="C386" s="34"/>
      <c r="D386" s="34"/>
      <c r="E386" s="34"/>
      <c r="F386" s="34"/>
      <c r="G386" s="34"/>
      <c r="H386" s="34"/>
      <c r="I386" s="34"/>
      <c r="J386" s="106"/>
      <c r="K386" s="106"/>
      <c r="L386" s="34"/>
      <c r="M386" s="48"/>
      <c r="N386" s="48"/>
      <c r="O386" s="48"/>
      <c r="P386" s="33"/>
      <c r="Q386" s="33"/>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2"/>
      <c r="BB386" s="122"/>
      <c r="BC386" s="122"/>
      <c r="BD386" s="122"/>
      <c r="BE386" s="122"/>
      <c r="BF386" s="122"/>
      <c r="BG386" s="122"/>
      <c r="BH386" s="122"/>
      <c r="BI386" s="122"/>
      <c r="BJ386" s="122"/>
      <c r="BK386" s="122"/>
      <c r="BL386" s="122"/>
      <c r="BM386" s="122"/>
      <c r="BN386" s="122"/>
      <c r="BO386" s="122"/>
      <c r="BP386" s="122"/>
      <c r="BQ386" s="122"/>
      <c r="BR386" s="122"/>
      <c r="BS386" s="122"/>
      <c r="BT386" s="122"/>
      <c r="BU386" s="123"/>
      <c r="BV386" s="123"/>
      <c r="BW386" s="122"/>
      <c r="BX386" s="122"/>
      <c r="BY386" s="122"/>
      <c r="BZ386" s="122"/>
      <c r="CA386" s="122"/>
      <c r="CB386" s="122"/>
      <c r="CC386" s="122"/>
      <c r="CD386" s="122"/>
      <c r="CE386" s="122"/>
      <c r="CF386" s="122"/>
      <c r="CG386" s="122"/>
      <c r="CH386" s="122"/>
      <c r="CI386" s="123"/>
      <c r="CJ386" s="123"/>
      <c r="CK386" s="34"/>
      <c r="CL386" s="34"/>
      <c r="CM386" s="60"/>
      <c r="CN386" s="94"/>
      <c r="CO386" s="94"/>
      <c r="CP386" s="94"/>
      <c r="CQ386" s="94"/>
      <c r="CR386" s="94"/>
      <c r="CS386" s="94"/>
      <c r="CT386" s="94"/>
      <c r="CU386" s="94"/>
      <c r="CV386" s="94"/>
      <c r="CW386" s="94"/>
      <c r="CX386" s="94"/>
      <c r="CY386" s="94"/>
      <c r="CZ386" s="94"/>
      <c r="DA386" s="94"/>
      <c r="DB386" s="94"/>
      <c r="DC386" s="94"/>
      <c r="DD386" s="94"/>
      <c r="DE386" s="94"/>
      <c r="DF386" s="60"/>
      <c r="DG386" s="60"/>
      <c r="DH386" s="60"/>
      <c r="DI386" s="60"/>
      <c r="DJ386" s="60"/>
      <c r="DK386" s="60"/>
      <c r="DL386" s="60"/>
      <c r="DM386" s="60"/>
      <c r="DN386" s="60"/>
      <c r="DO386" s="60"/>
      <c r="DP386" s="60"/>
      <c r="DQ386" s="60"/>
      <c r="DR386" s="60"/>
      <c r="DS386" s="60"/>
      <c r="DT386" s="60"/>
      <c r="DU386" s="60"/>
      <c r="DV386" s="60"/>
      <c r="DW386" s="60"/>
      <c r="DX386" s="163"/>
      <c r="DY386" s="163"/>
      <c r="DZ386" s="163"/>
      <c r="EA386" s="163"/>
      <c r="EB386" s="163"/>
      <c r="EC386" s="163"/>
      <c r="ED386" s="163"/>
      <c r="EE386" s="163"/>
      <c r="EF386" s="163"/>
      <c r="EG386" s="163"/>
      <c r="EH386" s="163"/>
      <c r="EI386" s="163"/>
      <c r="EJ386" s="163"/>
      <c r="EK386" s="163"/>
      <c r="EL386" s="163"/>
      <c r="EM386" s="163"/>
      <c r="EN386" s="163"/>
      <c r="EO386" s="163"/>
      <c r="EP386" s="163"/>
      <c r="EQ386" s="163"/>
      <c r="ER386" s="163"/>
      <c r="ES386" s="163"/>
      <c r="ET386" s="163"/>
      <c r="EU386" s="163"/>
      <c r="EV386" s="163"/>
      <c r="EW386" s="163"/>
      <c r="EX386" s="163"/>
      <c r="EY386" s="163"/>
      <c r="EZ386" s="163"/>
      <c r="FA386" s="163"/>
      <c r="FB386" s="163"/>
      <c r="FC386" s="163"/>
      <c r="FD386" s="163"/>
      <c r="FE386" s="163"/>
      <c r="FF386" s="163"/>
      <c r="FG386" s="163"/>
      <c r="FH386" s="163"/>
      <c r="FI386" s="163"/>
      <c r="FJ386" s="163"/>
      <c r="FK386" s="163"/>
      <c r="FL386" s="163"/>
      <c r="FM386" s="163"/>
      <c r="FN386" s="163"/>
      <c r="FO386" s="163"/>
      <c r="FP386" s="163"/>
      <c r="FQ386" s="163"/>
      <c r="FR386" s="163"/>
      <c r="FS386" s="163"/>
      <c r="FT386" s="163"/>
      <c r="FU386" s="163"/>
      <c r="FV386" s="163"/>
      <c r="FW386" s="163"/>
      <c r="FX386" s="163"/>
      <c r="FY386" s="163"/>
      <c r="FZ386" s="163"/>
      <c r="GA386" s="163"/>
      <c r="GB386" s="163"/>
      <c r="GC386" s="163"/>
      <c r="GD386" s="163"/>
      <c r="GE386" s="163"/>
      <c r="GF386" s="163"/>
      <c r="GG386" s="163"/>
      <c r="GH386" s="164"/>
      <c r="GI386" s="164"/>
      <c r="AAA386" s="322"/>
      <c r="AAB386" s="323"/>
      <c r="AAC386" s="173"/>
      <c r="AAD386" s="205"/>
      <c r="AAE386" s="48"/>
      <c r="AAF386" s="48"/>
      <c r="AAG386" s="63"/>
      <c r="AAH386" s="64"/>
      <c r="AAI386" s="428"/>
      <c r="AAJ386" s="429"/>
      <c r="AAK386" s="429" t="str">
        <f>IF($AAK$164="","",$AAK$164)</f>
        <v/>
      </c>
      <c r="AAL386" s="429"/>
      <c r="AAM386" s="429"/>
      <c r="AAN386" s="429"/>
      <c r="AAO386" s="429"/>
      <c r="AAP386" s="429"/>
      <c r="AAQ386" s="429"/>
      <c r="AAR386" s="429"/>
      <c r="AAS386" s="429"/>
      <c r="AAT386" s="429"/>
      <c r="AAU386" s="429"/>
      <c r="AAV386" s="429"/>
      <c r="AAW386" s="429"/>
      <c r="AAX386" s="429"/>
      <c r="AAY386" s="429"/>
      <c r="AAZ386" s="429"/>
      <c r="ABA386" s="429"/>
      <c r="ABB386" s="429"/>
      <c r="ABC386" s="429"/>
      <c r="ABD386" s="429"/>
      <c r="ABE386" s="429"/>
      <c r="ABF386" s="429"/>
      <c r="ABG386" s="429"/>
      <c r="ABH386" s="429"/>
      <c r="ABI386" s="429"/>
      <c r="ABJ386" s="429"/>
      <c r="ABK386" s="429"/>
      <c r="ABL386" s="429"/>
      <c r="ABM386" s="429"/>
      <c r="ABN386" s="429"/>
      <c r="ABO386" s="429"/>
      <c r="ABP386" s="429"/>
      <c r="ABQ386" s="429"/>
      <c r="ABR386" s="434"/>
      <c r="ABS386" s="863" t="str">
        <f>IF($ABS$164="","",$ABS$164)</f>
        <v/>
      </c>
      <c r="ABT386" s="864"/>
      <c r="ABU386" s="864"/>
      <c r="ABV386" s="864"/>
      <c r="ABW386" s="864"/>
      <c r="ABX386" s="864"/>
      <c r="ABY386" s="864"/>
      <c r="ABZ386" s="864"/>
      <c r="ACA386" s="864"/>
      <c r="ACB386" s="864"/>
      <c r="ACC386" s="864"/>
      <c r="ACD386" s="864"/>
      <c r="ACE386" s="864"/>
      <c r="ACF386" s="864"/>
      <c r="ACG386" s="864"/>
      <c r="ACH386" s="864"/>
      <c r="ACI386" s="864"/>
      <c r="ACJ386" s="864"/>
      <c r="ACK386" s="864"/>
      <c r="ACL386" s="864"/>
      <c r="ACM386" s="864"/>
      <c r="ACN386" s="864"/>
      <c r="ACO386" s="864"/>
      <c r="ACP386" s="864"/>
      <c r="ACQ386" s="864"/>
      <c r="ACR386" s="864"/>
      <c r="ACS386" s="864"/>
      <c r="ACT386" s="864"/>
      <c r="ACU386" s="864"/>
      <c r="ACV386" s="864"/>
      <c r="ACW386" s="864"/>
      <c r="ACX386" s="864"/>
      <c r="ACY386" s="864"/>
      <c r="ACZ386" s="864"/>
      <c r="ADA386" s="864"/>
      <c r="ADB386" s="865"/>
      <c r="ADC386" s="34"/>
      <c r="ADD386" s="174"/>
    </row>
    <row r="387" spans="2:784" s="165" customFormat="1" ht="3.75" customHeight="1" x14ac:dyDescent="0.15">
      <c r="B387" s="34"/>
      <c r="C387" s="34"/>
      <c r="D387" s="34"/>
      <c r="E387" s="34"/>
      <c r="F387" s="34"/>
      <c r="G387" s="34"/>
      <c r="H387" s="34"/>
      <c r="I387" s="34"/>
      <c r="J387" s="106"/>
      <c r="K387" s="106"/>
      <c r="L387" s="34"/>
      <c r="M387" s="124"/>
      <c r="N387" s="124"/>
      <c r="O387" s="124"/>
      <c r="P387" s="33"/>
      <c r="Q387" s="33"/>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c r="AN387" s="121"/>
      <c r="AO387" s="121"/>
      <c r="AP387" s="121"/>
      <c r="AQ387" s="121"/>
      <c r="AR387" s="121"/>
      <c r="AS387" s="121"/>
      <c r="AT387" s="121"/>
      <c r="AU387" s="121"/>
      <c r="AV387" s="121"/>
      <c r="AW387" s="121"/>
      <c r="AX387" s="121"/>
      <c r="AY387" s="121"/>
      <c r="AZ387" s="121"/>
      <c r="BA387" s="122"/>
      <c r="BB387" s="122"/>
      <c r="BC387" s="122"/>
      <c r="BD387" s="122"/>
      <c r="BE387" s="122"/>
      <c r="BF387" s="122"/>
      <c r="BG387" s="122"/>
      <c r="BH387" s="122"/>
      <c r="BI387" s="122"/>
      <c r="BJ387" s="122"/>
      <c r="BK387" s="122"/>
      <c r="BL387" s="122"/>
      <c r="BM387" s="122"/>
      <c r="BN387" s="122"/>
      <c r="BO387" s="122"/>
      <c r="BP387" s="122"/>
      <c r="BQ387" s="122"/>
      <c r="BR387" s="122"/>
      <c r="BS387" s="122"/>
      <c r="BT387" s="122"/>
      <c r="BU387" s="123"/>
      <c r="BV387" s="123"/>
      <c r="BW387" s="122"/>
      <c r="BX387" s="122"/>
      <c r="BY387" s="122"/>
      <c r="BZ387" s="122"/>
      <c r="CA387" s="122"/>
      <c r="CB387" s="122"/>
      <c r="CC387" s="122"/>
      <c r="CD387" s="122"/>
      <c r="CE387" s="122"/>
      <c r="CF387" s="122"/>
      <c r="CG387" s="122"/>
      <c r="CH387" s="122"/>
      <c r="CI387" s="123"/>
      <c r="CJ387" s="123"/>
      <c r="CK387" s="34"/>
      <c r="CL387" s="34"/>
      <c r="CM387" s="60"/>
      <c r="CN387" s="94"/>
      <c r="CO387" s="94"/>
      <c r="CP387" s="94"/>
      <c r="CQ387" s="94"/>
      <c r="CR387" s="94"/>
      <c r="CS387" s="94"/>
      <c r="CT387" s="94"/>
      <c r="CU387" s="94"/>
      <c r="CV387" s="94"/>
      <c r="CW387" s="94"/>
      <c r="CX387" s="94"/>
      <c r="CY387" s="94"/>
      <c r="CZ387" s="94"/>
      <c r="DA387" s="94"/>
      <c r="DB387" s="94"/>
      <c r="DC387" s="94"/>
      <c r="DD387" s="94"/>
      <c r="DE387" s="94"/>
      <c r="DF387" s="60"/>
      <c r="DG387" s="60"/>
      <c r="DH387" s="60"/>
      <c r="DI387" s="60"/>
      <c r="DJ387" s="60"/>
      <c r="DK387" s="60"/>
      <c r="DL387" s="60"/>
      <c r="DM387" s="60"/>
      <c r="DN387" s="60"/>
      <c r="DO387" s="60"/>
      <c r="DP387" s="60"/>
      <c r="DQ387" s="60"/>
      <c r="DR387" s="60"/>
      <c r="DS387" s="60"/>
      <c r="DT387" s="60"/>
      <c r="DU387" s="60"/>
      <c r="DV387" s="60"/>
      <c r="DW387" s="60"/>
      <c r="DX387" s="163"/>
      <c r="DY387" s="163"/>
      <c r="DZ387" s="163"/>
      <c r="EA387" s="163"/>
      <c r="EB387" s="163"/>
      <c r="EC387" s="163"/>
      <c r="ED387" s="163"/>
      <c r="EE387" s="163"/>
      <c r="EF387" s="163"/>
      <c r="EG387" s="163"/>
      <c r="EH387" s="163"/>
      <c r="EI387" s="163"/>
      <c r="EJ387" s="163"/>
      <c r="EK387" s="163"/>
      <c r="EL387" s="163"/>
      <c r="EM387" s="163"/>
      <c r="EN387" s="163"/>
      <c r="EO387" s="163"/>
      <c r="EP387" s="163"/>
      <c r="EQ387" s="163"/>
      <c r="ER387" s="163"/>
      <c r="ES387" s="163"/>
      <c r="ET387" s="163"/>
      <c r="EU387" s="163"/>
      <c r="EV387" s="163"/>
      <c r="EW387" s="163"/>
      <c r="EX387" s="163"/>
      <c r="EY387" s="163"/>
      <c r="EZ387" s="163"/>
      <c r="FA387" s="163"/>
      <c r="FB387" s="163"/>
      <c r="FC387" s="163"/>
      <c r="FD387" s="163"/>
      <c r="FE387" s="163"/>
      <c r="FF387" s="163"/>
      <c r="FG387" s="163"/>
      <c r="FH387" s="163"/>
      <c r="FI387" s="163"/>
      <c r="FJ387" s="163"/>
      <c r="FK387" s="163"/>
      <c r="FL387" s="163"/>
      <c r="FM387" s="163"/>
      <c r="FN387" s="163"/>
      <c r="FO387" s="163"/>
      <c r="FP387" s="163"/>
      <c r="FQ387" s="163"/>
      <c r="FR387" s="163"/>
      <c r="FS387" s="163"/>
      <c r="FT387" s="163"/>
      <c r="FU387" s="163"/>
      <c r="FV387" s="163"/>
      <c r="FW387" s="163"/>
      <c r="FX387" s="163"/>
      <c r="FY387" s="163"/>
      <c r="FZ387" s="163"/>
      <c r="GA387" s="163"/>
      <c r="GB387" s="163"/>
      <c r="GC387" s="163"/>
      <c r="GD387" s="163"/>
      <c r="GE387" s="163"/>
      <c r="GF387" s="163"/>
      <c r="GG387" s="163"/>
      <c r="GH387" s="164"/>
      <c r="GI387" s="164"/>
      <c r="AAA387" s="322"/>
      <c r="AAB387" s="323"/>
      <c r="AAC387" s="173"/>
      <c r="AAD387" s="622" t="s">
        <v>35</v>
      </c>
      <c r="AAE387" s="623"/>
      <c r="AAF387" s="832"/>
      <c r="AAG387" s="63"/>
      <c r="AAH387" s="64"/>
      <c r="AAI387" s="430"/>
      <c r="AAJ387" s="431"/>
      <c r="AAK387" s="431"/>
      <c r="AAL387" s="431"/>
      <c r="AAM387" s="431"/>
      <c r="AAN387" s="431"/>
      <c r="AAO387" s="431"/>
      <c r="AAP387" s="431"/>
      <c r="AAQ387" s="431"/>
      <c r="AAR387" s="431"/>
      <c r="AAS387" s="431"/>
      <c r="AAT387" s="431"/>
      <c r="AAU387" s="431"/>
      <c r="AAV387" s="431"/>
      <c r="AAW387" s="431"/>
      <c r="AAX387" s="431"/>
      <c r="AAY387" s="431"/>
      <c r="AAZ387" s="431"/>
      <c r="ABA387" s="431"/>
      <c r="ABB387" s="431"/>
      <c r="ABC387" s="431"/>
      <c r="ABD387" s="431"/>
      <c r="ABE387" s="431"/>
      <c r="ABF387" s="431"/>
      <c r="ABG387" s="431"/>
      <c r="ABH387" s="431"/>
      <c r="ABI387" s="431"/>
      <c r="ABJ387" s="431"/>
      <c r="ABK387" s="431"/>
      <c r="ABL387" s="431"/>
      <c r="ABM387" s="431"/>
      <c r="ABN387" s="431"/>
      <c r="ABO387" s="431"/>
      <c r="ABP387" s="431"/>
      <c r="ABQ387" s="431"/>
      <c r="ABR387" s="435"/>
      <c r="ABS387" s="866"/>
      <c r="ABT387" s="867"/>
      <c r="ABU387" s="867"/>
      <c r="ABV387" s="867"/>
      <c r="ABW387" s="867"/>
      <c r="ABX387" s="867"/>
      <c r="ABY387" s="867"/>
      <c r="ABZ387" s="867"/>
      <c r="ACA387" s="867"/>
      <c r="ACB387" s="867"/>
      <c r="ACC387" s="867"/>
      <c r="ACD387" s="867"/>
      <c r="ACE387" s="867"/>
      <c r="ACF387" s="867"/>
      <c r="ACG387" s="867"/>
      <c r="ACH387" s="867"/>
      <c r="ACI387" s="867"/>
      <c r="ACJ387" s="867"/>
      <c r="ACK387" s="867"/>
      <c r="ACL387" s="867"/>
      <c r="ACM387" s="867"/>
      <c r="ACN387" s="867"/>
      <c r="ACO387" s="867"/>
      <c r="ACP387" s="867"/>
      <c r="ACQ387" s="867"/>
      <c r="ACR387" s="867"/>
      <c r="ACS387" s="867"/>
      <c r="ACT387" s="867"/>
      <c r="ACU387" s="867"/>
      <c r="ACV387" s="867"/>
      <c r="ACW387" s="867"/>
      <c r="ACX387" s="867"/>
      <c r="ACY387" s="867"/>
      <c r="ACZ387" s="867"/>
      <c r="ADA387" s="867"/>
      <c r="ADB387" s="868"/>
      <c r="ADC387" s="34"/>
      <c r="ADD387" s="174"/>
    </row>
    <row r="388" spans="2:784" s="165" customFormat="1" ht="3.75" customHeight="1" x14ac:dyDescent="0.15">
      <c r="B388" s="34"/>
      <c r="C388" s="34"/>
      <c r="D388" s="34"/>
      <c r="E388" s="34"/>
      <c r="F388" s="34"/>
      <c r="G388" s="34"/>
      <c r="H388" s="34"/>
      <c r="I388" s="34"/>
      <c r="J388" s="106"/>
      <c r="K388" s="106"/>
      <c r="L388" s="34"/>
      <c r="M388" s="124"/>
      <c r="N388" s="124"/>
      <c r="O388" s="124"/>
      <c r="P388" s="33"/>
      <c r="Q388" s="33"/>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2"/>
      <c r="BB388" s="122"/>
      <c r="BC388" s="122"/>
      <c r="BD388" s="122"/>
      <c r="BE388" s="122"/>
      <c r="BF388" s="122"/>
      <c r="BG388" s="122"/>
      <c r="BH388" s="122"/>
      <c r="BI388" s="122"/>
      <c r="BJ388" s="122"/>
      <c r="BK388" s="122"/>
      <c r="BL388" s="122"/>
      <c r="BM388" s="122"/>
      <c r="BN388" s="122"/>
      <c r="BO388" s="122"/>
      <c r="BP388" s="122"/>
      <c r="BQ388" s="122"/>
      <c r="BR388" s="122"/>
      <c r="BS388" s="122"/>
      <c r="BT388" s="122"/>
      <c r="BU388" s="123"/>
      <c r="BV388" s="123"/>
      <c r="BW388" s="122"/>
      <c r="BX388" s="122"/>
      <c r="BY388" s="122"/>
      <c r="BZ388" s="122"/>
      <c r="CA388" s="122"/>
      <c r="CB388" s="122"/>
      <c r="CC388" s="122"/>
      <c r="CD388" s="122"/>
      <c r="CE388" s="122"/>
      <c r="CF388" s="122"/>
      <c r="CG388" s="122"/>
      <c r="CH388" s="122"/>
      <c r="CI388" s="123"/>
      <c r="CJ388" s="123"/>
      <c r="CK388" s="34"/>
      <c r="CL388" s="34"/>
      <c r="CM388" s="60"/>
      <c r="CN388" s="94"/>
      <c r="CO388" s="94"/>
      <c r="CP388" s="94"/>
      <c r="CQ388" s="94"/>
      <c r="CR388" s="94"/>
      <c r="CS388" s="94"/>
      <c r="CT388" s="94"/>
      <c r="CU388" s="94"/>
      <c r="CV388" s="94"/>
      <c r="CW388" s="94"/>
      <c r="CX388" s="94"/>
      <c r="CY388" s="94"/>
      <c r="CZ388" s="94"/>
      <c r="DA388" s="94"/>
      <c r="DB388" s="94"/>
      <c r="DC388" s="94"/>
      <c r="DD388" s="94"/>
      <c r="DE388" s="94"/>
      <c r="DF388" s="60"/>
      <c r="DG388" s="60"/>
      <c r="DH388" s="60"/>
      <c r="DI388" s="60"/>
      <c r="DJ388" s="60"/>
      <c r="DK388" s="60"/>
      <c r="DL388" s="60"/>
      <c r="DM388" s="60"/>
      <c r="DN388" s="60"/>
      <c r="DO388" s="60"/>
      <c r="DP388" s="60"/>
      <c r="DQ388" s="60"/>
      <c r="DR388" s="60"/>
      <c r="DS388" s="60"/>
      <c r="DT388" s="60"/>
      <c r="DU388" s="60"/>
      <c r="DV388" s="60"/>
      <c r="DW388" s="60"/>
      <c r="DX388" s="163"/>
      <c r="DY388" s="163"/>
      <c r="DZ388" s="163"/>
      <c r="EA388" s="163"/>
      <c r="EB388" s="163"/>
      <c r="EC388" s="163"/>
      <c r="ED388" s="163"/>
      <c r="EE388" s="163"/>
      <c r="EF388" s="163"/>
      <c r="EG388" s="163"/>
      <c r="EH388" s="163"/>
      <c r="EI388" s="163"/>
      <c r="EJ388" s="163"/>
      <c r="EK388" s="163"/>
      <c r="EL388" s="163"/>
      <c r="EM388" s="163"/>
      <c r="EN388" s="163"/>
      <c r="EO388" s="163"/>
      <c r="EP388" s="163"/>
      <c r="EQ388" s="163"/>
      <c r="ER388" s="163"/>
      <c r="ES388" s="163"/>
      <c r="ET388" s="163"/>
      <c r="EU388" s="163"/>
      <c r="EV388" s="163"/>
      <c r="EW388" s="163"/>
      <c r="EX388" s="163"/>
      <c r="EY388" s="163"/>
      <c r="EZ388" s="163"/>
      <c r="FA388" s="163"/>
      <c r="FB388" s="163"/>
      <c r="FC388" s="163"/>
      <c r="FD388" s="163"/>
      <c r="FE388" s="163"/>
      <c r="FF388" s="163"/>
      <c r="FG388" s="163"/>
      <c r="FH388" s="163"/>
      <c r="FI388" s="163"/>
      <c r="FJ388" s="163"/>
      <c r="FK388" s="163"/>
      <c r="FL388" s="163"/>
      <c r="FM388" s="163"/>
      <c r="FN388" s="163"/>
      <c r="FO388" s="163"/>
      <c r="FP388" s="163"/>
      <c r="FQ388" s="163"/>
      <c r="FR388" s="163"/>
      <c r="FS388" s="163"/>
      <c r="FT388" s="163"/>
      <c r="FU388" s="163"/>
      <c r="FV388" s="163"/>
      <c r="FW388" s="163"/>
      <c r="FX388" s="163"/>
      <c r="FY388" s="163"/>
      <c r="FZ388" s="163"/>
      <c r="GA388" s="163"/>
      <c r="GB388" s="163"/>
      <c r="GC388" s="163"/>
      <c r="GD388" s="163"/>
      <c r="GE388" s="163"/>
      <c r="GF388" s="163"/>
      <c r="GG388" s="163"/>
      <c r="GH388" s="164"/>
      <c r="GI388" s="164"/>
      <c r="AAA388" s="322"/>
      <c r="AAB388" s="323"/>
      <c r="AAC388" s="173"/>
      <c r="AAD388" s="622"/>
      <c r="AAE388" s="623"/>
      <c r="AAF388" s="832"/>
      <c r="AAG388" s="63"/>
      <c r="AAH388" s="64"/>
      <c r="AAI388" s="430"/>
      <c r="AAJ388" s="431"/>
      <c r="AAK388" s="431"/>
      <c r="AAL388" s="431"/>
      <c r="AAM388" s="431"/>
      <c r="AAN388" s="431"/>
      <c r="AAO388" s="431"/>
      <c r="AAP388" s="431"/>
      <c r="AAQ388" s="431"/>
      <c r="AAR388" s="431"/>
      <c r="AAS388" s="431"/>
      <c r="AAT388" s="431"/>
      <c r="AAU388" s="431"/>
      <c r="AAV388" s="431"/>
      <c r="AAW388" s="431"/>
      <c r="AAX388" s="431"/>
      <c r="AAY388" s="431"/>
      <c r="AAZ388" s="431"/>
      <c r="ABA388" s="431"/>
      <c r="ABB388" s="431"/>
      <c r="ABC388" s="431"/>
      <c r="ABD388" s="431"/>
      <c r="ABE388" s="431"/>
      <c r="ABF388" s="431"/>
      <c r="ABG388" s="431"/>
      <c r="ABH388" s="431"/>
      <c r="ABI388" s="431"/>
      <c r="ABJ388" s="431"/>
      <c r="ABK388" s="431"/>
      <c r="ABL388" s="431"/>
      <c r="ABM388" s="431"/>
      <c r="ABN388" s="431"/>
      <c r="ABO388" s="431"/>
      <c r="ABP388" s="431"/>
      <c r="ABQ388" s="431"/>
      <c r="ABR388" s="435"/>
      <c r="ABS388" s="866"/>
      <c r="ABT388" s="867"/>
      <c r="ABU388" s="867"/>
      <c r="ABV388" s="867"/>
      <c r="ABW388" s="867"/>
      <c r="ABX388" s="867"/>
      <c r="ABY388" s="867"/>
      <c r="ABZ388" s="867"/>
      <c r="ACA388" s="867"/>
      <c r="ACB388" s="867"/>
      <c r="ACC388" s="867"/>
      <c r="ACD388" s="867"/>
      <c r="ACE388" s="867"/>
      <c r="ACF388" s="867"/>
      <c r="ACG388" s="867"/>
      <c r="ACH388" s="867"/>
      <c r="ACI388" s="867"/>
      <c r="ACJ388" s="867"/>
      <c r="ACK388" s="867"/>
      <c r="ACL388" s="867"/>
      <c r="ACM388" s="867"/>
      <c r="ACN388" s="867"/>
      <c r="ACO388" s="867"/>
      <c r="ACP388" s="867"/>
      <c r="ACQ388" s="867"/>
      <c r="ACR388" s="867"/>
      <c r="ACS388" s="867"/>
      <c r="ACT388" s="867"/>
      <c r="ACU388" s="867"/>
      <c r="ACV388" s="867"/>
      <c r="ACW388" s="867"/>
      <c r="ACX388" s="867"/>
      <c r="ACY388" s="867"/>
      <c r="ACZ388" s="867"/>
      <c r="ADA388" s="867"/>
      <c r="ADB388" s="868"/>
      <c r="ADC388" s="34"/>
      <c r="ADD388" s="174"/>
    </row>
    <row r="389" spans="2:784" s="165" customFormat="1" ht="3.75" customHeight="1" x14ac:dyDescent="0.15">
      <c r="B389" s="34"/>
      <c r="C389" s="34"/>
      <c r="D389" s="34"/>
      <c r="E389" s="34"/>
      <c r="F389" s="34"/>
      <c r="G389" s="34"/>
      <c r="H389" s="34"/>
      <c r="I389" s="34"/>
      <c r="J389" s="106"/>
      <c r="K389" s="106"/>
      <c r="L389" s="34"/>
      <c r="M389" s="124"/>
      <c r="N389" s="124"/>
      <c r="O389" s="124"/>
      <c r="P389" s="33"/>
      <c r="Q389" s="33"/>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1"/>
      <c r="AY389" s="121"/>
      <c r="AZ389" s="121"/>
      <c r="BA389" s="122"/>
      <c r="BB389" s="122"/>
      <c r="BC389" s="122"/>
      <c r="BD389" s="122"/>
      <c r="BE389" s="122"/>
      <c r="BF389" s="122"/>
      <c r="BG389" s="122"/>
      <c r="BH389" s="122"/>
      <c r="BI389" s="122"/>
      <c r="BJ389" s="122"/>
      <c r="BK389" s="122"/>
      <c r="BL389" s="122"/>
      <c r="BM389" s="122"/>
      <c r="BN389" s="122"/>
      <c r="BO389" s="122"/>
      <c r="BP389" s="122"/>
      <c r="BQ389" s="122"/>
      <c r="BR389" s="122"/>
      <c r="BS389" s="122"/>
      <c r="BT389" s="122"/>
      <c r="BU389" s="123"/>
      <c r="BV389" s="123"/>
      <c r="BW389" s="122"/>
      <c r="BX389" s="122"/>
      <c r="BY389" s="122"/>
      <c r="BZ389" s="122"/>
      <c r="CA389" s="122"/>
      <c r="CB389" s="122"/>
      <c r="CC389" s="122"/>
      <c r="CD389" s="122"/>
      <c r="CE389" s="122"/>
      <c r="CF389" s="122"/>
      <c r="CG389" s="122"/>
      <c r="CH389" s="122"/>
      <c r="CI389" s="123"/>
      <c r="CJ389" s="123"/>
      <c r="CK389" s="34"/>
      <c r="CL389" s="34"/>
      <c r="CM389" s="60"/>
      <c r="CN389" s="94"/>
      <c r="CO389" s="94"/>
      <c r="CP389" s="94"/>
      <c r="CQ389" s="94"/>
      <c r="CR389" s="94"/>
      <c r="CS389" s="94"/>
      <c r="CT389" s="94"/>
      <c r="CU389" s="94"/>
      <c r="CV389" s="94"/>
      <c r="CW389" s="94"/>
      <c r="CX389" s="94"/>
      <c r="CY389" s="94"/>
      <c r="CZ389" s="94"/>
      <c r="DA389" s="94"/>
      <c r="DB389" s="94"/>
      <c r="DC389" s="94"/>
      <c r="DD389" s="94"/>
      <c r="DE389" s="94"/>
      <c r="DF389" s="60"/>
      <c r="DG389" s="60"/>
      <c r="DH389" s="60"/>
      <c r="DI389" s="60"/>
      <c r="DJ389" s="60"/>
      <c r="DK389" s="60"/>
      <c r="DL389" s="60"/>
      <c r="DM389" s="60"/>
      <c r="DN389" s="60"/>
      <c r="DO389" s="60"/>
      <c r="DP389" s="60"/>
      <c r="DQ389" s="60"/>
      <c r="DR389" s="60"/>
      <c r="DS389" s="60"/>
      <c r="DT389" s="60"/>
      <c r="DU389" s="60"/>
      <c r="DV389" s="60"/>
      <c r="DW389" s="60"/>
      <c r="DX389" s="163"/>
      <c r="DY389" s="163"/>
      <c r="DZ389" s="163"/>
      <c r="EA389" s="163"/>
      <c r="EB389" s="163"/>
      <c r="EC389" s="163"/>
      <c r="ED389" s="163"/>
      <c r="EE389" s="163"/>
      <c r="EF389" s="163"/>
      <c r="EG389" s="163"/>
      <c r="EH389" s="163"/>
      <c r="EI389" s="163"/>
      <c r="EJ389" s="163"/>
      <c r="EK389" s="163"/>
      <c r="EL389" s="163"/>
      <c r="EM389" s="163"/>
      <c r="EN389" s="163"/>
      <c r="EO389" s="163"/>
      <c r="EP389" s="163"/>
      <c r="EQ389" s="163"/>
      <c r="ER389" s="163"/>
      <c r="ES389" s="163"/>
      <c r="ET389" s="163"/>
      <c r="EU389" s="163"/>
      <c r="EV389" s="163"/>
      <c r="EW389" s="163"/>
      <c r="EX389" s="163"/>
      <c r="EY389" s="163"/>
      <c r="EZ389" s="163"/>
      <c r="FA389" s="163"/>
      <c r="FB389" s="163"/>
      <c r="FC389" s="163"/>
      <c r="FD389" s="163"/>
      <c r="FE389" s="163"/>
      <c r="FF389" s="163"/>
      <c r="FG389" s="163"/>
      <c r="FH389" s="163"/>
      <c r="FI389" s="163"/>
      <c r="FJ389" s="163"/>
      <c r="FK389" s="163"/>
      <c r="FL389" s="163"/>
      <c r="FM389" s="163"/>
      <c r="FN389" s="163"/>
      <c r="FO389" s="163"/>
      <c r="FP389" s="163"/>
      <c r="FQ389" s="163"/>
      <c r="FR389" s="163"/>
      <c r="FS389" s="163"/>
      <c r="FT389" s="163"/>
      <c r="FU389" s="163"/>
      <c r="FV389" s="163"/>
      <c r="FW389" s="163"/>
      <c r="FX389" s="163"/>
      <c r="FY389" s="163"/>
      <c r="FZ389" s="163"/>
      <c r="GA389" s="163"/>
      <c r="GB389" s="163"/>
      <c r="GC389" s="163"/>
      <c r="GD389" s="163"/>
      <c r="GE389" s="163"/>
      <c r="GF389" s="163"/>
      <c r="GG389" s="163"/>
      <c r="GH389" s="164"/>
      <c r="GI389" s="164"/>
      <c r="AAA389" s="322"/>
      <c r="AAB389" s="323"/>
      <c r="AAC389" s="173"/>
      <c r="AAD389" s="622"/>
      <c r="AAE389" s="623"/>
      <c r="AAF389" s="832"/>
      <c r="AAG389" s="63"/>
      <c r="AAH389" s="64"/>
      <c r="AAI389" s="430"/>
      <c r="AAJ389" s="431"/>
      <c r="AAK389" s="431"/>
      <c r="AAL389" s="431"/>
      <c r="AAM389" s="431"/>
      <c r="AAN389" s="431"/>
      <c r="AAO389" s="431"/>
      <c r="AAP389" s="431"/>
      <c r="AAQ389" s="431"/>
      <c r="AAR389" s="431"/>
      <c r="AAS389" s="431"/>
      <c r="AAT389" s="431"/>
      <c r="AAU389" s="431"/>
      <c r="AAV389" s="431"/>
      <c r="AAW389" s="431"/>
      <c r="AAX389" s="431"/>
      <c r="AAY389" s="431"/>
      <c r="AAZ389" s="431"/>
      <c r="ABA389" s="431"/>
      <c r="ABB389" s="431"/>
      <c r="ABC389" s="431"/>
      <c r="ABD389" s="431"/>
      <c r="ABE389" s="431"/>
      <c r="ABF389" s="431"/>
      <c r="ABG389" s="431"/>
      <c r="ABH389" s="431"/>
      <c r="ABI389" s="431"/>
      <c r="ABJ389" s="431"/>
      <c r="ABK389" s="431"/>
      <c r="ABL389" s="431"/>
      <c r="ABM389" s="431"/>
      <c r="ABN389" s="431"/>
      <c r="ABO389" s="431"/>
      <c r="ABP389" s="431"/>
      <c r="ABQ389" s="431"/>
      <c r="ABR389" s="435"/>
      <c r="ABS389" s="866"/>
      <c r="ABT389" s="867"/>
      <c r="ABU389" s="867"/>
      <c r="ABV389" s="867"/>
      <c r="ABW389" s="867"/>
      <c r="ABX389" s="867"/>
      <c r="ABY389" s="867"/>
      <c r="ABZ389" s="867"/>
      <c r="ACA389" s="867"/>
      <c r="ACB389" s="867"/>
      <c r="ACC389" s="867"/>
      <c r="ACD389" s="867"/>
      <c r="ACE389" s="867"/>
      <c r="ACF389" s="867"/>
      <c r="ACG389" s="867"/>
      <c r="ACH389" s="867"/>
      <c r="ACI389" s="867"/>
      <c r="ACJ389" s="867"/>
      <c r="ACK389" s="867"/>
      <c r="ACL389" s="867"/>
      <c r="ACM389" s="867"/>
      <c r="ACN389" s="867"/>
      <c r="ACO389" s="867"/>
      <c r="ACP389" s="867"/>
      <c r="ACQ389" s="867"/>
      <c r="ACR389" s="867"/>
      <c r="ACS389" s="867"/>
      <c r="ACT389" s="867"/>
      <c r="ACU389" s="867"/>
      <c r="ACV389" s="867"/>
      <c r="ACW389" s="867"/>
      <c r="ACX389" s="867"/>
      <c r="ACY389" s="867"/>
      <c r="ACZ389" s="867"/>
      <c r="ADA389" s="867"/>
      <c r="ADB389" s="868"/>
      <c r="ADC389" s="34"/>
      <c r="ADD389" s="174"/>
    </row>
    <row r="390" spans="2:784" s="165" customFormat="1" ht="3.75" customHeight="1" x14ac:dyDescent="0.15">
      <c r="B390" s="34"/>
      <c r="C390" s="34"/>
      <c r="D390" s="34"/>
      <c r="E390" s="34"/>
      <c r="F390" s="34"/>
      <c r="G390" s="34"/>
      <c r="H390" s="34"/>
      <c r="I390" s="34"/>
      <c r="J390" s="106"/>
      <c r="K390" s="106"/>
      <c r="L390" s="34"/>
      <c r="M390" s="124"/>
      <c r="N390" s="124"/>
      <c r="O390" s="124"/>
      <c r="P390" s="33"/>
      <c r="Q390" s="33"/>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1"/>
      <c r="AY390" s="121"/>
      <c r="AZ390" s="121"/>
      <c r="BA390" s="122"/>
      <c r="BB390" s="122"/>
      <c r="BC390" s="122"/>
      <c r="BD390" s="122"/>
      <c r="BE390" s="122"/>
      <c r="BF390" s="122"/>
      <c r="BG390" s="122"/>
      <c r="BH390" s="122"/>
      <c r="BI390" s="122"/>
      <c r="BJ390" s="122"/>
      <c r="BK390" s="122"/>
      <c r="BL390" s="122"/>
      <c r="BM390" s="122"/>
      <c r="BN390" s="122"/>
      <c r="BO390" s="122"/>
      <c r="BP390" s="122"/>
      <c r="BQ390" s="122"/>
      <c r="BR390" s="122"/>
      <c r="BS390" s="122"/>
      <c r="BT390" s="122"/>
      <c r="BU390" s="123"/>
      <c r="BV390" s="123"/>
      <c r="BW390" s="122"/>
      <c r="BX390" s="122"/>
      <c r="BY390" s="122"/>
      <c r="BZ390" s="122"/>
      <c r="CA390" s="122"/>
      <c r="CB390" s="122"/>
      <c r="CC390" s="122"/>
      <c r="CD390" s="122"/>
      <c r="CE390" s="122"/>
      <c r="CF390" s="122"/>
      <c r="CG390" s="122"/>
      <c r="CH390" s="122"/>
      <c r="CI390" s="123"/>
      <c r="CJ390" s="123"/>
      <c r="CK390" s="34"/>
      <c r="CL390" s="34"/>
      <c r="CM390" s="60"/>
      <c r="CN390" s="94"/>
      <c r="CO390" s="94"/>
      <c r="CP390" s="94"/>
      <c r="CQ390" s="94"/>
      <c r="CR390" s="94"/>
      <c r="CS390" s="94"/>
      <c r="CT390" s="94"/>
      <c r="CU390" s="94"/>
      <c r="CV390" s="94"/>
      <c r="CW390" s="94"/>
      <c r="CX390" s="94"/>
      <c r="CY390" s="94"/>
      <c r="CZ390" s="94"/>
      <c r="DA390" s="94"/>
      <c r="DB390" s="94"/>
      <c r="DC390" s="94"/>
      <c r="DD390" s="94"/>
      <c r="DE390" s="94"/>
      <c r="DF390" s="60"/>
      <c r="DG390" s="60"/>
      <c r="DH390" s="60"/>
      <c r="DI390" s="60"/>
      <c r="DJ390" s="60"/>
      <c r="DK390" s="60"/>
      <c r="DL390" s="60"/>
      <c r="DM390" s="60"/>
      <c r="DN390" s="60"/>
      <c r="DO390" s="60"/>
      <c r="DP390" s="60"/>
      <c r="DQ390" s="60"/>
      <c r="DR390" s="60"/>
      <c r="DS390" s="60"/>
      <c r="DT390" s="60"/>
      <c r="DU390" s="60"/>
      <c r="DV390" s="60"/>
      <c r="DW390" s="60"/>
      <c r="DX390" s="163"/>
      <c r="DY390" s="163"/>
      <c r="DZ390" s="163"/>
      <c r="EA390" s="163"/>
      <c r="EB390" s="163"/>
      <c r="EC390" s="163"/>
      <c r="ED390" s="163"/>
      <c r="EE390" s="163"/>
      <c r="EF390" s="163"/>
      <c r="EG390" s="163"/>
      <c r="EH390" s="163"/>
      <c r="EI390" s="163"/>
      <c r="EJ390" s="163"/>
      <c r="EK390" s="163"/>
      <c r="EL390" s="163"/>
      <c r="EM390" s="163"/>
      <c r="EN390" s="163"/>
      <c r="EO390" s="163"/>
      <c r="EP390" s="163"/>
      <c r="EQ390" s="163"/>
      <c r="ER390" s="163"/>
      <c r="ES390" s="163"/>
      <c r="ET390" s="163"/>
      <c r="EU390" s="163"/>
      <c r="EV390" s="163"/>
      <c r="EW390" s="163"/>
      <c r="EX390" s="163"/>
      <c r="EY390" s="163"/>
      <c r="EZ390" s="163"/>
      <c r="FA390" s="163"/>
      <c r="FB390" s="163"/>
      <c r="FC390" s="163"/>
      <c r="FD390" s="163"/>
      <c r="FE390" s="163"/>
      <c r="FF390" s="163"/>
      <c r="FG390" s="163"/>
      <c r="FH390" s="163"/>
      <c r="FI390" s="163"/>
      <c r="FJ390" s="163"/>
      <c r="FK390" s="163"/>
      <c r="FL390" s="163"/>
      <c r="FM390" s="163"/>
      <c r="FN390" s="163"/>
      <c r="FO390" s="163"/>
      <c r="FP390" s="163"/>
      <c r="FQ390" s="163"/>
      <c r="FR390" s="163"/>
      <c r="FS390" s="163"/>
      <c r="FT390" s="163"/>
      <c r="FU390" s="163"/>
      <c r="FV390" s="163"/>
      <c r="FW390" s="163"/>
      <c r="FX390" s="163"/>
      <c r="FY390" s="163"/>
      <c r="FZ390" s="163"/>
      <c r="GA390" s="163"/>
      <c r="GB390" s="163"/>
      <c r="GC390" s="163"/>
      <c r="GD390" s="163"/>
      <c r="GE390" s="163"/>
      <c r="GF390" s="163"/>
      <c r="GG390" s="163"/>
      <c r="GH390" s="164"/>
      <c r="GI390" s="164"/>
      <c r="AAA390" s="322"/>
      <c r="AAB390" s="323"/>
      <c r="AAC390" s="173"/>
      <c r="AAD390" s="622"/>
      <c r="AAE390" s="623"/>
      <c r="AAF390" s="832"/>
      <c r="AAG390" s="63"/>
      <c r="AAH390" s="64"/>
      <c r="AAI390" s="432"/>
      <c r="AAJ390" s="433"/>
      <c r="AAK390" s="433"/>
      <c r="AAL390" s="433"/>
      <c r="AAM390" s="433"/>
      <c r="AAN390" s="433"/>
      <c r="AAO390" s="433"/>
      <c r="AAP390" s="433"/>
      <c r="AAQ390" s="433"/>
      <c r="AAR390" s="433"/>
      <c r="AAS390" s="433"/>
      <c r="AAT390" s="433"/>
      <c r="AAU390" s="433"/>
      <c r="AAV390" s="433"/>
      <c r="AAW390" s="433"/>
      <c r="AAX390" s="433"/>
      <c r="AAY390" s="433"/>
      <c r="AAZ390" s="433"/>
      <c r="ABA390" s="433"/>
      <c r="ABB390" s="433"/>
      <c r="ABC390" s="433"/>
      <c r="ABD390" s="433"/>
      <c r="ABE390" s="433"/>
      <c r="ABF390" s="433"/>
      <c r="ABG390" s="433"/>
      <c r="ABH390" s="433"/>
      <c r="ABI390" s="433"/>
      <c r="ABJ390" s="433"/>
      <c r="ABK390" s="433"/>
      <c r="ABL390" s="433"/>
      <c r="ABM390" s="433"/>
      <c r="ABN390" s="433"/>
      <c r="ABO390" s="433"/>
      <c r="ABP390" s="433"/>
      <c r="ABQ390" s="433"/>
      <c r="ABR390" s="436"/>
      <c r="ABS390" s="869"/>
      <c r="ABT390" s="870"/>
      <c r="ABU390" s="870"/>
      <c r="ABV390" s="870"/>
      <c r="ABW390" s="870"/>
      <c r="ABX390" s="870"/>
      <c r="ABY390" s="870"/>
      <c r="ABZ390" s="870"/>
      <c r="ACA390" s="870"/>
      <c r="ACB390" s="870"/>
      <c r="ACC390" s="870"/>
      <c r="ACD390" s="870"/>
      <c r="ACE390" s="870"/>
      <c r="ACF390" s="870"/>
      <c r="ACG390" s="870"/>
      <c r="ACH390" s="870"/>
      <c r="ACI390" s="870"/>
      <c r="ACJ390" s="870"/>
      <c r="ACK390" s="870"/>
      <c r="ACL390" s="870"/>
      <c r="ACM390" s="870"/>
      <c r="ACN390" s="870"/>
      <c r="ACO390" s="870"/>
      <c r="ACP390" s="870"/>
      <c r="ACQ390" s="870"/>
      <c r="ACR390" s="870"/>
      <c r="ACS390" s="870"/>
      <c r="ACT390" s="870"/>
      <c r="ACU390" s="870"/>
      <c r="ACV390" s="870"/>
      <c r="ACW390" s="870"/>
      <c r="ACX390" s="870"/>
      <c r="ACY390" s="870"/>
      <c r="ACZ390" s="870"/>
      <c r="ADA390" s="870"/>
      <c r="ADB390" s="871"/>
      <c r="ADC390" s="34"/>
      <c r="ADD390" s="174"/>
    </row>
    <row r="391" spans="2:784" s="165" customFormat="1" ht="7.5" customHeight="1" x14ac:dyDescent="0.15">
      <c r="B391" s="34"/>
      <c r="C391" s="34"/>
      <c r="D391" s="34"/>
      <c r="E391" s="34"/>
      <c r="F391" s="34"/>
      <c r="G391" s="34"/>
      <c r="H391" s="34"/>
      <c r="I391" s="34"/>
      <c r="J391" s="106"/>
      <c r="K391" s="106"/>
      <c r="L391" s="34"/>
      <c r="M391" s="124"/>
      <c r="N391" s="124"/>
      <c r="O391" s="124"/>
      <c r="P391" s="33"/>
      <c r="Q391" s="33"/>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c r="BE391" s="49"/>
      <c r="BF391" s="49"/>
      <c r="BG391" s="49"/>
      <c r="BH391" s="49"/>
      <c r="BI391" s="43"/>
      <c r="BJ391" s="50"/>
      <c r="BK391" s="43"/>
      <c r="BL391" s="43"/>
      <c r="BM391" s="43"/>
      <c r="BN391" s="43"/>
      <c r="BO391" s="43"/>
      <c r="BP391" s="43"/>
      <c r="BQ391" s="43"/>
      <c r="BR391" s="43"/>
      <c r="BS391" s="43"/>
      <c r="BT391" s="43"/>
      <c r="BU391" s="43"/>
      <c r="BV391" s="43"/>
      <c r="BW391" s="43"/>
      <c r="BX391" s="43"/>
      <c r="BY391" s="43"/>
      <c r="BZ391" s="43"/>
      <c r="CA391" s="43"/>
      <c r="CB391" s="43"/>
      <c r="CC391" s="43"/>
      <c r="CD391" s="43"/>
      <c r="CE391" s="43"/>
      <c r="CF391" s="43"/>
      <c r="CG391" s="43"/>
      <c r="CH391" s="43"/>
      <c r="CI391" s="50"/>
      <c r="CJ391" s="50"/>
      <c r="CK391" s="34"/>
      <c r="CL391" s="34"/>
      <c r="CM391" s="60"/>
      <c r="CN391" s="94"/>
      <c r="CO391" s="94"/>
      <c r="CP391" s="94"/>
      <c r="CQ391" s="94"/>
      <c r="CR391" s="94"/>
      <c r="CS391" s="94"/>
      <c r="CT391" s="94"/>
      <c r="CU391" s="94"/>
      <c r="CV391" s="94"/>
      <c r="CW391" s="94"/>
      <c r="CX391" s="94"/>
      <c r="CY391" s="94"/>
      <c r="CZ391" s="94"/>
      <c r="DA391" s="94"/>
      <c r="DB391" s="94"/>
      <c r="DC391" s="94"/>
      <c r="DD391" s="94"/>
      <c r="DE391" s="94"/>
      <c r="DF391" s="60"/>
      <c r="DG391" s="60"/>
      <c r="DH391" s="60"/>
      <c r="DI391" s="60"/>
      <c r="DJ391" s="60"/>
      <c r="DK391" s="60"/>
      <c r="DL391" s="60"/>
      <c r="DM391" s="60"/>
      <c r="DN391" s="60"/>
      <c r="DO391" s="60"/>
      <c r="DP391" s="60"/>
      <c r="DQ391" s="60"/>
      <c r="DR391" s="60"/>
      <c r="DS391" s="60"/>
      <c r="DT391" s="60"/>
      <c r="DU391" s="60"/>
      <c r="DV391" s="60"/>
      <c r="DW391" s="60"/>
      <c r="DX391" s="163"/>
      <c r="DY391" s="163"/>
      <c r="DZ391" s="163"/>
      <c r="EA391" s="163"/>
      <c r="EB391" s="163"/>
      <c r="EC391" s="163"/>
      <c r="ED391" s="163"/>
      <c r="EE391" s="163"/>
      <c r="EF391" s="163"/>
      <c r="EG391" s="163"/>
      <c r="EH391" s="163"/>
      <c r="EI391" s="163"/>
      <c r="EJ391" s="163"/>
      <c r="EK391" s="163"/>
      <c r="EL391" s="163"/>
      <c r="EM391" s="163"/>
      <c r="EN391" s="163"/>
      <c r="EO391" s="163"/>
      <c r="EP391" s="163"/>
      <c r="EQ391" s="163"/>
      <c r="ER391" s="163"/>
      <c r="ES391" s="163"/>
      <c r="ET391" s="163"/>
      <c r="EU391" s="163"/>
      <c r="EV391" s="163"/>
      <c r="EW391" s="163"/>
      <c r="EX391" s="163"/>
      <c r="EY391" s="163"/>
      <c r="EZ391" s="163"/>
      <c r="FA391" s="163"/>
      <c r="FB391" s="163"/>
      <c r="FC391" s="163"/>
      <c r="FD391" s="163"/>
      <c r="FE391" s="163"/>
      <c r="FF391" s="163"/>
      <c r="FG391" s="163"/>
      <c r="FH391" s="163"/>
      <c r="FI391" s="163"/>
      <c r="FJ391" s="163"/>
      <c r="FK391" s="163"/>
      <c r="FL391" s="163"/>
      <c r="FM391" s="163"/>
      <c r="FN391" s="163"/>
      <c r="FO391" s="163"/>
      <c r="FP391" s="163"/>
      <c r="FQ391" s="163"/>
      <c r="FR391" s="163"/>
      <c r="FS391" s="163"/>
      <c r="FT391" s="163"/>
      <c r="FU391" s="163"/>
      <c r="FV391" s="163"/>
      <c r="FW391" s="163"/>
      <c r="FX391" s="163"/>
      <c r="FY391" s="163"/>
      <c r="FZ391" s="163"/>
      <c r="GA391" s="163"/>
      <c r="GB391" s="163"/>
      <c r="GC391" s="163"/>
      <c r="GD391" s="163"/>
      <c r="GE391" s="163"/>
      <c r="GF391" s="163"/>
      <c r="GG391" s="163"/>
      <c r="GH391" s="164"/>
      <c r="GI391" s="164"/>
      <c r="AAA391" s="322"/>
      <c r="AAB391" s="323"/>
      <c r="AAC391" s="173"/>
      <c r="AAD391" s="622"/>
      <c r="AAE391" s="623"/>
      <c r="AAF391" s="832"/>
      <c r="AAG391" s="63"/>
      <c r="AAH391" s="64"/>
      <c r="AAI391" s="760" t="s">
        <v>36</v>
      </c>
      <c r="AAJ391" s="324"/>
      <c r="AAK391" s="324"/>
      <c r="AAL391" s="324"/>
      <c r="AAM391" s="324"/>
      <c r="AAN391" s="324"/>
      <c r="AAO391" s="324"/>
      <c r="AAP391" s="324"/>
      <c r="AAQ391" s="324"/>
      <c r="AAR391" s="324"/>
      <c r="AAS391" s="324"/>
      <c r="AAT391" s="324"/>
      <c r="AAU391" s="324"/>
      <c r="AAV391" s="324"/>
      <c r="AAW391" s="324"/>
      <c r="AAX391" s="67"/>
      <c r="AAY391" s="68"/>
      <c r="AAZ391" s="67"/>
      <c r="ABA391" s="324" t="s">
        <v>37</v>
      </c>
      <c r="ABB391" s="324"/>
      <c r="ABC391" s="324"/>
      <c r="ABD391" s="324"/>
      <c r="ABE391" s="324"/>
      <c r="ABF391" s="324"/>
      <c r="ABG391" s="324"/>
      <c r="ABH391" s="324"/>
      <c r="ABI391" s="324"/>
      <c r="ABJ391" s="324"/>
      <c r="ABK391" s="324"/>
      <c r="ABL391" s="324"/>
      <c r="ABM391" s="324"/>
      <c r="ABN391" s="324"/>
      <c r="ABO391" s="324"/>
      <c r="ABP391" s="324"/>
      <c r="ABQ391" s="324"/>
      <c r="ABR391" s="324"/>
      <c r="ABS391" s="324"/>
      <c r="ABT391" s="324"/>
      <c r="ABU391" s="324"/>
      <c r="ABV391" s="324"/>
      <c r="ABW391" s="324"/>
      <c r="ABX391" s="324"/>
      <c r="ABY391" s="67"/>
      <c r="ABZ391" s="69"/>
      <c r="ACA391" s="70"/>
      <c r="ACB391" s="71"/>
      <c r="ACC391" s="624" t="s">
        <v>185</v>
      </c>
      <c r="ACD391" s="624"/>
      <c r="ACE391" s="624"/>
      <c r="ACF391" s="624"/>
      <c r="ACG391" s="624"/>
      <c r="ACH391" s="624"/>
      <c r="ACI391" s="624"/>
      <c r="ACJ391" s="624"/>
      <c r="ACK391" s="624"/>
      <c r="ACL391" s="624"/>
      <c r="ACM391" s="624"/>
      <c r="ACN391" s="624"/>
      <c r="ACO391" s="624"/>
      <c r="ACP391" s="624"/>
      <c r="ACQ391" s="624"/>
      <c r="ACR391" s="624"/>
      <c r="ACS391" s="624"/>
      <c r="ACT391" s="624"/>
      <c r="ACU391" s="624"/>
      <c r="ACV391" s="624"/>
      <c r="ACW391" s="624"/>
      <c r="ACX391" s="624"/>
      <c r="ACY391" s="624"/>
      <c r="ACZ391" s="624"/>
      <c r="ADA391" s="71"/>
      <c r="ADB391" s="72"/>
      <c r="ADC391" s="34"/>
      <c r="ADD391" s="174"/>
    </row>
    <row r="392" spans="2:784" s="165" customFormat="1" ht="7.5" customHeight="1" x14ac:dyDescent="0.15">
      <c r="B392" s="34"/>
      <c r="C392" s="34"/>
      <c r="D392" s="34"/>
      <c r="E392" s="34"/>
      <c r="F392" s="34"/>
      <c r="G392" s="34"/>
      <c r="H392" s="34"/>
      <c r="I392" s="34"/>
      <c r="J392" s="106"/>
      <c r="K392" s="106"/>
      <c r="L392" s="34"/>
      <c r="M392" s="124"/>
      <c r="N392" s="124"/>
      <c r="O392" s="124"/>
      <c r="P392" s="33"/>
      <c r="Q392" s="33"/>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c r="BF392" s="49"/>
      <c r="BG392" s="49"/>
      <c r="BH392" s="49"/>
      <c r="BI392" s="50"/>
      <c r="BJ392" s="50"/>
      <c r="BK392" s="43"/>
      <c r="BL392" s="43"/>
      <c r="BM392" s="43"/>
      <c r="BN392" s="43"/>
      <c r="BO392" s="43"/>
      <c r="BP392" s="43"/>
      <c r="BQ392" s="43"/>
      <c r="BR392" s="43"/>
      <c r="BS392" s="43"/>
      <c r="BT392" s="43"/>
      <c r="BU392" s="43"/>
      <c r="BV392" s="43"/>
      <c r="BW392" s="43"/>
      <c r="BX392" s="43"/>
      <c r="BY392" s="43"/>
      <c r="BZ392" s="43"/>
      <c r="CA392" s="43"/>
      <c r="CB392" s="43"/>
      <c r="CC392" s="43"/>
      <c r="CD392" s="43"/>
      <c r="CE392" s="43"/>
      <c r="CF392" s="43"/>
      <c r="CG392" s="43"/>
      <c r="CH392" s="43"/>
      <c r="CI392" s="50"/>
      <c r="CJ392" s="50"/>
      <c r="CK392" s="34"/>
      <c r="CL392" s="34"/>
      <c r="CM392" s="60"/>
      <c r="CN392" s="94"/>
      <c r="CO392" s="94"/>
      <c r="CP392" s="94"/>
      <c r="CQ392" s="94"/>
      <c r="CR392" s="94"/>
      <c r="CS392" s="94"/>
      <c r="CT392" s="94"/>
      <c r="CU392" s="94"/>
      <c r="CV392" s="94"/>
      <c r="CW392" s="94"/>
      <c r="CX392" s="94"/>
      <c r="CY392" s="94"/>
      <c r="CZ392" s="94"/>
      <c r="DA392" s="94"/>
      <c r="DB392" s="94"/>
      <c r="DC392" s="94"/>
      <c r="DD392" s="94"/>
      <c r="DE392" s="94"/>
      <c r="DF392" s="60"/>
      <c r="DG392" s="60"/>
      <c r="DH392" s="60"/>
      <c r="DI392" s="60"/>
      <c r="DJ392" s="60"/>
      <c r="DK392" s="60"/>
      <c r="DL392" s="60"/>
      <c r="DM392" s="60"/>
      <c r="DN392" s="60"/>
      <c r="DO392" s="60"/>
      <c r="DP392" s="60"/>
      <c r="DQ392" s="60"/>
      <c r="DR392" s="60"/>
      <c r="DS392" s="60"/>
      <c r="DT392" s="60"/>
      <c r="DU392" s="60"/>
      <c r="DV392" s="60"/>
      <c r="DW392" s="60"/>
      <c r="DX392" s="163"/>
      <c r="DY392" s="163"/>
      <c r="DZ392" s="163"/>
      <c r="EA392" s="163"/>
      <c r="EB392" s="163"/>
      <c r="EC392" s="163"/>
      <c r="ED392" s="163"/>
      <c r="EE392" s="163"/>
      <c r="EF392" s="163"/>
      <c r="EG392" s="163"/>
      <c r="EH392" s="163"/>
      <c r="EI392" s="163"/>
      <c r="EJ392" s="163"/>
      <c r="EK392" s="163"/>
      <c r="EL392" s="163"/>
      <c r="EM392" s="163"/>
      <c r="EN392" s="163"/>
      <c r="EO392" s="163"/>
      <c r="EP392" s="163"/>
      <c r="EQ392" s="163"/>
      <c r="ER392" s="163"/>
      <c r="ES392" s="163"/>
      <c r="ET392" s="163"/>
      <c r="EU392" s="163"/>
      <c r="EV392" s="163"/>
      <c r="EW392" s="163"/>
      <c r="EX392" s="163"/>
      <c r="EY392" s="163"/>
      <c r="EZ392" s="163"/>
      <c r="FA392" s="163"/>
      <c r="FB392" s="163"/>
      <c r="FC392" s="163"/>
      <c r="FD392" s="163"/>
      <c r="FE392" s="163"/>
      <c r="FF392" s="163"/>
      <c r="FG392" s="163"/>
      <c r="FH392" s="163"/>
      <c r="FI392" s="163"/>
      <c r="FJ392" s="163"/>
      <c r="FK392" s="163"/>
      <c r="FL392" s="163"/>
      <c r="FM392" s="163"/>
      <c r="FN392" s="163"/>
      <c r="FO392" s="163"/>
      <c r="FP392" s="163"/>
      <c r="FQ392" s="163"/>
      <c r="FR392" s="163"/>
      <c r="FS392" s="163"/>
      <c r="FT392" s="163"/>
      <c r="FU392" s="163"/>
      <c r="FV392" s="163"/>
      <c r="FW392" s="163"/>
      <c r="FX392" s="163"/>
      <c r="FY392" s="163"/>
      <c r="FZ392" s="163"/>
      <c r="GA392" s="163"/>
      <c r="GB392" s="163"/>
      <c r="GC392" s="163"/>
      <c r="GD392" s="163"/>
      <c r="GE392" s="163"/>
      <c r="GF392" s="163"/>
      <c r="GG392" s="163"/>
      <c r="GH392" s="164"/>
      <c r="GI392" s="164"/>
      <c r="AAA392" s="322"/>
      <c r="AAB392" s="323"/>
      <c r="AAC392" s="173"/>
      <c r="AAD392" s="622"/>
      <c r="AAE392" s="623"/>
      <c r="AAF392" s="832"/>
      <c r="AAG392" s="63"/>
      <c r="AAH392" s="64"/>
      <c r="AAI392" s="761"/>
      <c r="AAJ392" s="332"/>
      <c r="AAK392" s="332"/>
      <c r="AAL392" s="332"/>
      <c r="AAM392" s="332"/>
      <c r="AAN392" s="332"/>
      <c r="AAO392" s="332"/>
      <c r="AAP392" s="332"/>
      <c r="AAQ392" s="332"/>
      <c r="AAR392" s="332"/>
      <c r="AAS392" s="332"/>
      <c r="AAT392" s="332"/>
      <c r="AAU392" s="332"/>
      <c r="AAV392" s="332"/>
      <c r="AAW392" s="332"/>
      <c r="AAX392" s="49"/>
      <c r="AAY392" s="73"/>
      <c r="AAZ392" s="49"/>
      <c r="ABA392" s="332"/>
      <c r="ABB392" s="332"/>
      <c r="ABC392" s="332"/>
      <c r="ABD392" s="332"/>
      <c r="ABE392" s="332"/>
      <c r="ABF392" s="332"/>
      <c r="ABG392" s="332"/>
      <c r="ABH392" s="332"/>
      <c r="ABI392" s="332"/>
      <c r="ABJ392" s="332"/>
      <c r="ABK392" s="332"/>
      <c r="ABL392" s="332"/>
      <c r="ABM392" s="332"/>
      <c r="ABN392" s="332"/>
      <c r="ABO392" s="332"/>
      <c r="ABP392" s="332"/>
      <c r="ABQ392" s="332"/>
      <c r="ABR392" s="332"/>
      <c r="ABS392" s="332"/>
      <c r="ABT392" s="332"/>
      <c r="ABU392" s="332"/>
      <c r="ABV392" s="332"/>
      <c r="ABW392" s="332"/>
      <c r="ABX392" s="332"/>
      <c r="ABY392" s="49"/>
      <c r="ABZ392" s="74"/>
      <c r="ACA392" s="50"/>
      <c r="ACB392" s="50"/>
      <c r="ACC392" s="427"/>
      <c r="ACD392" s="427"/>
      <c r="ACE392" s="427"/>
      <c r="ACF392" s="427"/>
      <c r="ACG392" s="427"/>
      <c r="ACH392" s="427"/>
      <c r="ACI392" s="427"/>
      <c r="ACJ392" s="427"/>
      <c r="ACK392" s="427"/>
      <c r="ACL392" s="427"/>
      <c r="ACM392" s="427"/>
      <c r="ACN392" s="427"/>
      <c r="ACO392" s="427"/>
      <c r="ACP392" s="427"/>
      <c r="ACQ392" s="427"/>
      <c r="ACR392" s="427"/>
      <c r="ACS392" s="427"/>
      <c r="ACT392" s="427"/>
      <c r="ACU392" s="427"/>
      <c r="ACV392" s="427"/>
      <c r="ACW392" s="427"/>
      <c r="ACX392" s="427"/>
      <c r="ACY392" s="427"/>
      <c r="ACZ392" s="427"/>
      <c r="ADA392" s="50"/>
      <c r="ADB392" s="75"/>
      <c r="ADC392" s="34"/>
      <c r="ADD392" s="174"/>
    </row>
    <row r="393" spans="2:784" s="165" customFormat="1" ht="7.5" customHeight="1" x14ac:dyDescent="0.15">
      <c r="B393" s="34"/>
      <c r="C393" s="34"/>
      <c r="D393" s="34"/>
      <c r="E393" s="34"/>
      <c r="F393" s="34"/>
      <c r="G393" s="34"/>
      <c r="H393" s="34"/>
      <c r="I393" s="34"/>
      <c r="J393" s="106"/>
      <c r="K393" s="106"/>
      <c r="L393" s="34"/>
      <c r="M393" s="124"/>
      <c r="N393" s="124"/>
      <c r="O393" s="124"/>
      <c r="P393" s="33"/>
      <c r="Q393" s="33"/>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c r="BE393" s="49"/>
      <c r="BF393" s="49"/>
      <c r="BG393" s="49"/>
      <c r="BH393" s="49"/>
      <c r="BI393" s="50"/>
      <c r="BJ393" s="50"/>
      <c r="BK393" s="43"/>
      <c r="BL393" s="43"/>
      <c r="BM393" s="43"/>
      <c r="BN393" s="43"/>
      <c r="BO393" s="43"/>
      <c r="BP393" s="43"/>
      <c r="BQ393" s="43"/>
      <c r="BR393" s="43"/>
      <c r="BS393" s="43"/>
      <c r="BT393" s="43"/>
      <c r="BU393" s="43"/>
      <c r="BV393" s="43"/>
      <c r="BW393" s="43"/>
      <c r="BX393" s="43"/>
      <c r="BY393" s="43"/>
      <c r="BZ393" s="43"/>
      <c r="CA393" s="43"/>
      <c r="CB393" s="43"/>
      <c r="CC393" s="43"/>
      <c r="CD393" s="43"/>
      <c r="CE393" s="43"/>
      <c r="CF393" s="43"/>
      <c r="CG393" s="43"/>
      <c r="CH393" s="43"/>
      <c r="CI393" s="50"/>
      <c r="CJ393" s="50"/>
      <c r="CK393" s="34"/>
      <c r="CL393" s="34"/>
      <c r="CM393" s="60"/>
      <c r="CN393" s="94"/>
      <c r="CO393" s="94"/>
      <c r="CP393" s="94"/>
      <c r="CQ393" s="94"/>
      <c r="CR393" s="94"/>
      <c r="CS393" s="94"/>
      <c r="CT393" s="94"/>
      <c r="CU393" s="94"/>
      <c r="CV393" s="94"/>
      <c r="CW393" s="94"/>
      <c r="CX393" s="94"/>
      <c r="CY393" s="94"/>
      <c r="CZ393" s="94"/>
      <c r="DA393" s="94"/>
      <c r="DB393" s="94"/>
      <c r="DC393" s="94"/>
      <c r="DD393" s="94"/>
      <c r="DE393" s="94"/>
      <c r="DF393" s="60"/>
      <c r="DG393" s="60"/>
      <c r="DH393" s="60"/>
      <c r="DI393" s="60"/>
      <c r="DJ393" s="60"/>
      <c r="DK393" s="60"/>
      <c r="DL393" s="60"/>
      <c r="DM393" s="60"/>
      <c r="DN393" s="60"/>
      <c r="DO393" s="60"/>
      <c r="DP393" s="60"/>
      <c r="DQ393" s="60"/>
      <c r="DR393" s="60"/>
      <c r="DS393" s="60"/>
      <c r="DT393" s="60"/>
      <c r="DU393" s="60"/>
      <c r="DV393" s="60"/>
      <c r="DW393" s="60"/>
      <c r="DX393" s="163"/>
      <c r="DY393" s="163"/>
      <c r="DZ393" s="163"/>
      <c r="EA393" s="163"/>
      <c r="EB393" s="163"/>
      <c r="EC393" s="163"/>
      <c r="ED393" s="163"/>
      <c r="EE393" s="163"/>
      <c r="EF393" s="163"/>
      <c r="EG393" s="163"/>
      <c r="EH393" s="163"/>
      <c r="EI393" s="163"/>
      <c r="EJ393" s="163"/>
      <c r="EK393" s="163"/>
      <c r="EL393" s="163"/>
      <c r="EM393" s="163"/>
      <c r="EN393" s="163"/>
      <c r="EO393" s="163"/>
      <c r="EP393" s="163"/>
      <c r="EQ393" s="163"/>
      <c r="ER393" s="163"/>
      <c r="ES393" s="163"/>
      <c r="ET393" s="163"/>
      <c r="EU393" s="163"/>
      <c r="EV393" s="163"/>
      <c r="EW393" s="163"/>
      <c r="EX393" s="163"/>
      <c r="EY393" s="163"/>
      <c r="EZ393" s="163"/>
      <c r="FA393" s="163"/>
      <c r="FB393" s="163"/>
      <c r="FC393" s="163"/>
      <c r="FD393" s="163"/>
      <c r="FE393" s="163"/>
      <c r="FF393" s="163"/>
      <c r="FG393" s="163"/>
      <c r="FH393" s="163"/>
      <c r="FI393" s="163"/>
      <c r="FJ393" s="163"/>
      <c r="FK393" s="163"/>
      <c r="FL393" s="163"/>
      <c r="FM393" s="163"/>
      <c r="FN393" s="163"/>
      <c r="FO393" s="163"/>
      <c r="FP393" s="163"/>
      <c r="FQ393" s="163"/>
      <c r="FR393" s="163"/>
      <c r="FS393" s="163"/>
      <c r="FT393" s="163"/>
      <c r="FU393" s="163"/>
      <c r="FV393" s="163"/>
      <c r="FW393" s="163"/>
      <c r="FX393" s="163"/>
      <c r="FY393" s="163"/>
      <c r="FZ393" s="163"/>
      <c r="GA393" s="163"/>
      <c r="GB393" s="163"/>
      <c r="GC393" s="163"/>
      <c r="GD393" s="163"/>
      <c r="GE393" s="163"/>
      <c r="GF393" s="163"/>
      <c r="GG393" s="163"/>
      <c r="GH393" s="164"/>
      <c r="GI393" s="164"/>
      <c r="AAA393" s="322"/>
      <c r="AAB393" s="323"/>
      <c r="AAC393" s="173"/>
      <c r="AAD393" s="622"/>
      <c r="AAE393" s="623"/>
      <c r="AAF393" s="832"/>
      <c r="AAG393" s="63"/>
      <c r="AAH393" s="64"/>
      <c r="AAI393" s="761"/>
      <c r="AAJ393" s="332"/>
      <c r="AAK393" s="332"/>
      <c r="AAL393" s="332"/>
      <c r="AAM393" s="332"/>
      <c r="AAN393" s="332"/>
      <c r="AAO393" s="332"/>
      <c r="AAP393" s="332"/>
      <c r="AAQ393" s="332"/>
      <c r="AAR393" s="332"/>
      <c r="AAS393" s="332"/>
      <c r="AAT393" s="332"/>
      <c r="AAU393" s="332"/>
      <c r="AAV393" s="332"/>
      <c r="AAW393" s="332"/>
      <c r="AAX393" s="49"/>
      <c r="AAY393" s="73"/>
      <c r="AAZ393" s="49"/>
      <c r="ABA393" s="332"/>
      <c r="ABB393" s="332"/>
      <c r="ABC393" s="332"/>
      <c r="ABD393" s="332"/>
      <c r="ABE393" s="332"/>
      <c r="ABF393" s="332"/>
      <c r="ABG393" s="332"/>
      <c r="ABH393" s="332"/>
      <c r="ABI393" s="332"/>
      <c r="ABJ393" s="332"/>
      <c r="ABK393" s="332"/>
      <c r="ABL393" s="332"/>
      <c r="ABM393" s="332"/>
      <c r="ABN393" s="332"/>
      <c r="ABO393" s="332"/>
      <c r="ABP393" s="332"/>
      <c r="ABQ393" s="332"/>
      <c r="ABR393" s="332"/>
      <c r="ABS393" s="332"/>
      <c r="ABT393" s="332"/>
      <c r="ABU393" s="332"/>
      <c r="ABV393" s="332"/>
      <c r="ABW393" s="332"/>
      <c r="ABX393" s="332"/>
      <c r="ABY393" s="49"/>
      <c r="ABZ393" s="74"/>
      <c r="ACA393" s="50"/>
      <c r="ACB393" s="50"/>
      <c r="ACC393" s="427"/>
      <c r="ACD393" s="427"/>
      <c r="ACE393" s="427"/>
      <c r="ACF393" s="427"/>
      <c r="ACG393" s="427"/>
      <c r="ACH393" s="427"/>
      <c r="ACI393" s="427"/>
      <c r="ACJ393" s="427"/>
      <c r="ACK393" s="427"/>
      <c r="ACL393" s="427"/>
      <c r="ACM393" s="427"/>
      <c r="ACN393" s="427"/>
      <c r="ACO393" s="427"/>
      <c r="ACP393" s="427"/>
      <c r="ACQ393" s="427"/>
      <c r="ACR393" s="427"/>
      <c r="ACS393" s="427"/>
      <c r="ACT393" s="427"/>
      <c r="ACU393" s="427"/>
      <c r="ACV393" s="427"/>
      <c r="ACW393" s="427"/>
      <c r="ACX393" s="427"/>
      <c r="ACY393" s="427"/>
      <c r="ACZ393" s="427"/>
      <c r="ADA393" s="50"/>
      <c r="ADB393" s="75"/>
      <c r="ADC393" s="34"/>
      <c r="ADD393" s="174"/>
    </row>
    <row r="394" spans="2:784" s="165" customFormat="1" ht="7.5" customHeight="1" x14ac:dyDescent="0.15">
      <c r="B394" s="34"/>
      <c r="C394" s="34"/>
      <c r="D394" s="34"/>
      <c r="E394" s="34"/>
      <c r="F394" s="34"/>
      <c r="G394" s="34"/>
      <c r="H394" s="34"/>
      <c r="I394" s="34"/>
      <c r="J394" s="106"/>
      <c r="K394" s="106"/>
      <c r="L394" s="34"/>
      <c r="M394" s="124"/>
      <c r="N394" s="124"/>
      <c r="O394" s="124"/>
      <c r="P394" s="33"/>
      <c r="Q394" s="33"/>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c r="BE394" s="49"/>
      <c r="BF394" s="49"/>
      <c r="BG394" s="49"/>
      <c r="BH394" s="49"/>
      <c r="BI394" s="50"/>
      <c r="BJ394" s="50"/>
      <c r="BK394" s="43"/>
      <c r="BL394" s="43"/>
      <c r="BM394" s="43"/>
      <c r="BN394" s="43"/>
      <c r="BO394" s="43"/>
      <c r="BP394" s="43"/>
      <c r="BQ394" s="43"/>
      <c r="BR394" s="43"/>
      <c r="BS394" s="43"/>
      <c r="BT394" s="43"/>
      <c r="BU394" s="43"/>
      <c r="BV394" s="43"/>
      <c r="BW394" s="43"/>
      <c r="BX394" s="43"/>
      <c r="BY394" s="43"/>
      <c r="BZ394" s="43"/>
      <c r="CA394" s="43"/>
      <c r="CB394" s="43"/>
      <c r="CC394" s="43"/>
      <c r="CD394" s="43"/>
      <c r="CE394" s="43"/>
      <c r="CF394" s="43"/>
      <c r="CG394" s="43"/>
      <c r="CH394" s="43"/>
      <c r="CI394" s="50"/>
      <c r="CJ394" s="50"/>
      <c r="CK394" s="34"/>
      <c r="CL394" s="34"/>
      <c r="CM394" s="60"/>
      <c r="CN394" s="94"/>
      <c r="CO394" s="94"/>
      <c r="CP394" s="94"/>
      <c r="CQ394" s="94"/>
      <c r="CR394" s="94"/>
      <c r="CS394" s="94"/>
      <c r="CT394" s="94"/>
      <c r="CU394" s="94"/>
      <c r="CV394" s="94"/>
      <c r="CW394" s="94"/>
      <c r="CX394" s="94"/>
      <c r="CY394" s="94"/>
      <c r="CZ394" s="94"/>
      <c r="DA394" s="94"/>
      <c r="DB394" s="94"/>
      <c r="DC394" s="94"/>
      <c r="DD394" s="94"/>
      <c r="DE394" s="94"/>
      <c r="DF394" s="60"/>
      <c r="DG394" s="60"/>
      <c r="DH394" s="60"/>
      <c r="DI394" s="60"/>
      <c r="DJ394" s="60"/>
      <c r="DK394" s="60"/>
      <c r="DL394" s="60"/>
      <c r="DM394" s="60"/>
      <c r="DN394" s="60"/>
      <c r="DO394" s="60"/>
      <c r="DP394" s="60"/>
      <c r="DQ394" s="60"/>
      <c r="DR394" s="60"/>
      <c r="DS394" s="60"/>
      <c r="DT394" s="60"/>
      <c r="DU394" s="60"/>
      <c r="DV394" s="60"/>
      <c r="DW394" s="60"/>
      <c r="DX394" s="163"/>
      <c r="DY394" s="163"/>
      <c r="DZ394" s="163"/>
      <c r="EA394" s="163"/>
      <c r="EB394" s="163"/>
      <c r="EC394" s="163"/>
      <c r="ED394" s="163"/>
      <c r="EE394" s="163"/>
      <c r="EF394" s="163"/>
      <c r="EG394" s="163"/>
      <c r="EH394" s="163"/>
      <c r="EI394" s="163"/>
      <c r="EJ394" s="163"/>
      <c r="EK394" s="163"/>
      <c r="EL394" s="163"/>
      <c r="EM394" s="163"/>
      <c r="EN394" s="163"/>
      <c r="EO394" s="163"/>
      <c r="EP394" s="163"/>
      <c r="EQ394" s="163"/>
      <c r="ER394" s="163"/>
      <c r="ES394" s="163"/>
      <c r="ET394" s="163"/>
      <c r="EU394" s="163"/>
      <c r="EV394" s="163"/>
      <c r="EW394" s="163"/>
      <c r="EX394" s="163"/>
      <c r="EY394" s="163"/>
      <c r="EZ394" s="163"/>
      <c r="FA394" s="163"/>
      <c r="FB394" s="163"/>
      <c r="FC394" s="163"/>
      <c r="FD394" s="163"/>
      <c r="FE394" s="163"/>
      <c r="FF394" s="163"/>
      <c r="FG394" s="163"/>
      <c r="FH394" s="163"/>
      <c r="FI394" s="163"/>
      <c r="FJ394" s="163"/>
      <c r="FK394" s="163"/>
      <c r="FL394" s="163"/>
      <c r="FM394" s="163"/>
      <c r="FN394" s="163"/>
      <c r="FO394" s="163"/>
      <c r="FP394" s="163"/>
      <c r="FQ394" s="163"/>
      <c r="FR394" s="163"/>
      <c r="FS394" s="163"/>
      <c r="FT394" s="163"/>
      <c r="FU394" s="163"/>
      <c r="FV394" s="163"/>
      <c r="FW394" s="163"/>
      <c r="FX394" s="163"/>
      <c r="FY394" s="163"/>
      <c r="FZ394" s="163"/>
      <c r="GA394" s="163"/>
      <c r="GB394" s="163"/>
      <c r="GC394" s="163"/>
      <c r="GD394" s="163"/>
      <c r="GE394" s="163"/>
      <c r="GF394" s="163"/>
      <c r="GG394" s="163"/>
      <c r="GH394" s="164"/>
      <c r="GI394" s="164"/>
      <c r="AAA394" s="322"/>
      <c r="AAB394" s="323"/>
      <c r="AAC394" s="173"/>
      <c r="AAD394" s="622"/>
      <c r="AAE394" s="623"/>
      <c r="AAF394" s="832"/>
      <c r="AAG394" s="63"/>
      <c r="AAH394" s="64"/>
      <c r="AAI394" s="762"/>
      <c r="AAJ394" s="333"/>
      <c r="AAK394" s="333"/>
      <c r="AAL394" s="333"/>
      <c r="AAM394" s="333"/>
      <c r="AAN394" s="333"/>
      <c r="AAO394" s="333"/>
      <c r="AAP394" s="333"/>
      <c r="AAQ394" s="333"/>
      <c r="AAR394" s="333"/>
      <c r="AAS394" s="333"/>
      <c r="AAT394" s="333"/>
      <c r="AAU394" s="333"/>
      <c r="AAV394" s="333"/>
      <c r="AAW394" s="333"/>
      <c r="AAX394" s="76"/>
      <c r="AAY394" s="77"/>
      <c r="AAZ394" s="76"/>
      <c r="ABA394" s="333"/>
      <c r="ABB394" s="333"/>
      <c r="ABC394" s="333"/>
      <c r="ABD394" s="333"/>
      <c r="ABE394" s="333"/>
      <c r="ABF394" s="333"/>
      <c r="ABG394" s="333"/>
      <c r="ABH394" s="333"/>
      <c r="ABI394" s="333"/>
      <c r="ABJ394" s="333"/>
      <c r="ABK394" s="333"/>
      <c r="ABL394" s="333"/>
      <c r="ABM394" s="333"/>
      <c r="ABN394" s="333"/>
      <c r="ABO394" s="333"/>
      <c r="ABP394" s="333"/>
      <c r="ABQ394" s="333"/>
      <c r="ABR394" s="333"/>
      <c r="ABS394" s="333"/>
      <c r="ABT394" s="333"/>
      <c r="ABU394" s="333"/>
      <c r="ABV394" s="333"/>
      <c r="ABW394" s="333"/>
      <c r="ABX394" s="333"/>
      <c r="ABY394" s="76"/>
      <c r="ABZ394" s="78"/>
      <c r="ACA394" s="79"/>
      <c r="ACB394" s="79"/>
      <c r="ACC394" s="625"/>
      <c r="ACD394" s="625"/>
      <c r="ACE394" s="625"/>
      <c r="ACF394" s="625"/>
      <c r="ACG394" s="625"/>
      <c r="ACH394" s="625"/>
      <c r="ACI394" s="625"/>
      <c r="ACJ394" s="625"/>
      <c r="ACK394" s="625"/>
      <c r="ACL394" s="625"/>
      <c r="ACM394" s="625"/>
      <c r="ACN394" s="625"/>
      <c r="ACO394" s="625"/>
      <c r="ACP394" s="625"/>
      <c r="ACQ394" s="625"/>
      <c r="ACR394" s="625"/>
      <c r="ACS394" s="625"/>
      <c r="ACT394" s="625"/>
      <c r="ACU394" s="625"/>
      <c r="ACV394" s="625"/>
      <c r="ACW394" s="625"/>
      <c r="ACX394" s="625"/>
      <c r="ACY394" s="625"/>
      <c r="ACZ394" s="625"/>
      <c r="ADA394" s="79"/>
      <c r="ADB394" s="80"/>
      <c r="ADC394" s="34"/>
      <c r="ADD394" s="174"/>
    </row>
    <row r="395" spans="2:784" s="165" customFormat="1" ht="7.5" customHeight="1" x14ac:dyDescent="0.15">
      <c r="B395" s="34"/>
      <c r="C395" s="34"/>
      <c r="D395" s="34"/>
      <c r="E395" s="34"/>
      <c r="F395" s="34"/>
      <c r="G395" s="34"/>
      <c r="H395" s="34"/>
      <c r="I395" s="34"/>
      <c r="J395" s="106"/>
      <c r="K395" s="106"/>
      <c r="L395" s="34"/>
      <c r="M395" s="124"/>
      <c r="N395" s="124"/>
      <c r="O395" s="124"/>
      <c r="P395" s="33"/>
      <c r="Q395" s="33"/>
      <c r="R395" s="33"/>
      <c r="S395" s="33"/>
      <c r="T395" s="33"/>
      <c r="U395" s="33"/>
      <c r="V395" s="33"/>
      <c r="W395" s="33"/>
      <c r="X395" s="33"/>
      <c r="Y395" s="33"/>
      <c r="Z395" s="33"/>
      <c r="AA395" s="33"/>
      <c r="AB395" s="33"/>
      <c r="AC395" s="33"/>
      <c r="AD395" s="33"/>
      <c r="AE395" s="33"/>
      <c r="AF395" s="125"/>
      <c r="AG395" s="49"/>
      <c r="AH395" s="49"/>
      <c r="AI395" s="126"/>
      <c r="AJ395" s="126"/>
      <c r="AK395" s="126"/>
      <c r="AL395" s="126"/>
      <c r="AM395" s="126"/>
      <c r="AN395" s="126"/>
      <c r="AO395" s="126"/>
      <c r="AP395" s="126"/>
      <c r="AQ395" s="126"/>
      <c r="AR395" s="126"/>
      <c r="AS395" s="126"/>
      <c r="AT395" s="126"/>
      <c r="AU395" s="126"/>
      <c r="AV395" s="126"/>
      <c r="AW395" s="126"/>
      <c r="AX395" s="126"/>
      <c r="AY395" s="126"/>
      <c r="AZ395" s="126"/>
      <c r="BA395" s="126"/>
      <c r="BB395" s="126"/>
      <c r="BC395" s="126"/>
      <c r="BD395" s="126"/>
      <c r="BE395" s="126"/>
      <c r="BF395" s="126"/>
      <c r="BG395" s="49"/>
      <c r="BH395" s="49"/>
      <c r="BI395" s="118"/>
      <c r="BJ395" s="118"/>
      <c r="BK395" s="118"/>
      <c r="BL395" s="118"/>
      <c r="BM395" s="118"/>
      <c r="BN395" s="118"/>
      <c r="BO395" s="118"/>
      <c r="BP395" s="118"/>
      <c r="BQ395" s="118"/>
      <c r="BR395" s="118"/>
      <c r="BS395" s="118"/>
      <c r="BT395" s="118"/>
      <c r="BU395" s="118"/>
      <c r="BV395" s="118"/>
      <c r="BW395" s="118"/>
      <c r="BX395" s="118"/>
      <c r="BY395" s="118"/>
      <c r="BZ395" s="118"/>
      <c r="CA395" s="118"/>
      <c r="CB395" s="118"/>
      <c r="CC395" s="118"/>
      <c r="CD395" s="118"/>
      <c r="CE395" s="118"/>
      <c r="CF395" s="118"/>
      <c r="CG395" s="118"/>
      <c r="CH395" s="118"/>
      <c r="CI395" s="118"/>
      <c r="CJ395" s="118"/>
      <c r="CK395" s="34"/>
      <c r="CL395" s="34"/>
      <c r="CM395" s="60"/>
      <c r="CN395" s="94"/>
      <c r="CO395" s="94"/>
      <c r="CP395" s="94"/>
      <c r="CQ395" s="94"/>
      <c r="CR395" s="94"/>
      <c r="CS395" s="94"/>
      <c r="CT395" s="94"/>
      <c r="CU395" s="94"/>
      <c r="CV395" s="94"/>
      <c r="CW395" s="94"/>
      <c r="CX395" s="94"/>
      <c r="CY395" s="94"/>
      <c r="CZ395" s="94"/>
      <c r="DA395" s="94"/>
      <c r="DB395" s="94"/>
      <c r="DC395" s="94"/>
      <c r="DD395" s="94"/>
      <c r="DE395" s="94"/>
      <c r="DF395" s="60"/>
      <c r="DG395" s="60"/>
      <c r="DH395" s="60"/>
      <c r="DI395" s="60"/>
      <c r="DJ395" s="60"/>
      <c r="DK395" s="60"/>
      <c r="DL395" s="60"/>
      <c r="DM395" s="60"/>
      <c r="DN395" s="60"/>
      <c r="DO395" s="60"/>
      <c r="DP395" s="60"/>
      <c r="DQ395" s="60"/>
      <c r="DR395" s="60"/>
      <c r="DS395" s="60"/>
      <c r="DT395" s="60"/>
      <c r="DU395" s="60"/>
      <c r="DV395" s="60"/>
      <c r="DW395" s="60"/>
      <c r="DX395" s="163"/>
      <c r="DY395" s="163"/>
      <c r="DZ395" s="163"/>
      <c r="EA395" s="163"/>
      <c r="EB395" s="163"/>
      <c r="EC395" s="163"/>
      <c r="ED395" s="163"/>
      <c r="EE395" s="163"/>
      <c r="EF395" s="163"/>
      <c r="EG395" s="163"/>
      <c r="EH395" s="163"/>
      <c r="EI395" s="163"/>
      <c r="EJ395" s="163"/>
      <c r="EK395" s="163"/>
      <c r="EL395" s="163"/>
      <c r="EM395" s="163"/>
      <c r="EN395" s="163"/>
      <c r="EO395" s="163"/>
      <c r="EP395" s="163"/>
      <c r="EQ395" s="163"/>
      <c r="ER395" s="163"/>
      <c r="ES395" s="163"/>
      <c r="ET395" s="163"/>
      <c r="EU395" s="163"/>
      <c r="EV395" s="163"/>
      <c r="EW395" s="163"/>
      <c r="EX395" s="163"/>
      <c r="EY395" s="163"/>
      <c r="EZ395" s="163"/>
      <c r="FA395" s="163"/>
      <c r="FB395" s="163"/>
      <c r="FC395" s="163"/>
      <c r="FD395" s="163"/>
      <c r="FE395" s="163"/>
      <c r="FF395" s="163"/>
      <c r="FG395" s="163"/>
      <c r="FH395" s="163"/>
      <c r="FI395" s="163"/>
      <c r="FJ395" s="163"/>
      <c r="FK395" s="163"/>
      <c r="FL395" s="163"/>
      <c r="FM395" s="163"/>
      <c r="FN395" s="163"/>
      <c r="FO395" s="163"/>
      <c r="FP395" s="163"/>
      <c r="FQ395" s="163"/>
      <c r="FR395" s="163"/>
      <c r="FS395" s="163"/>
      <c r="FT395" s="163"/>
      <c r="FU395" s="163"/>
      <c r="FV395" s="163"/>
      <c r="FW395" s="163"/>
      <c r="FX395" s="163"/>
      <c r="FY395" s="163"/>
      <c r="FZ395" s="163"/>
      <c r="GA395" s="163"/>
      <c r="GB395" s="163"/>
      <c r="GC395" s="163"/>
      <c r="GD395" s="163"/>
      <c r="GE395" s="163"/>
      <c r="GF395" s="163"/>
      <c r="GG395" s="163"/>
      <c r="GH395" s="164"/>
      <c r="GI395" s="164"/>
      <c r="AAA395" s="322"/>
      <c r="AAB395" s="323"/>
      <c r="AAC395" s="173"/>
      <c r="AAD395" s="622"/>
      <c r="AAE395" s="623"/>
      <c r="AAF395" s="832"/>
      <c r="AAG395" s="63"/>
      <c r="AAH395" s="64"/>
      <c r="AAI395" s="763" t="str">
        <f>IF($AAI$173="","",$AAI$173)</f>
        <v/>
      </c>
      <c r="AAJ395" s="418"/>
      <c r="AAK395" s="418"/>
      <c r="AAL395" s="418"/>
      <c r="AAM395" s="627"/>
      <c r="AAN395" s="626" t="str">
        <f>IF($AAN$173="","",$AAN$173)</f>
        <v/>
      </c>
      <c r="AAO395" s="418"/>
      <c r="AAP395" s="418"/>
      <c r="AAQ395" s="418"/>
      <c r="AAR395" s="627"/>
      <c r="AAS395" s="626" t="str">
        <f>IF($AAS$173="","",$AAS$173)</f>
        <v/>
      </c>
      <c r="AAT395" s="418"/>
      <c r="AAU395" s="418"/>
      <c r="AAV395" s="418"/>
      <c r="AAW395" s="418"/>
      <c r="AAX395" s="440"/>
      <c r="AAY395" s="68"/>
      <c r="AAZ395" s="67"/>
      <c r="ABA395" s="437" t="str">
        <f>IF($ABA$173="","",$ABA$173)</f>
        <v/>
      </c>
      <c r="ABB395" s="437"/>
      <c r="ABC395" s="437"/>
      <c r="ABD395" s="437"/>
      <c r="ABE395" s="437"/>
      <c r="ABF395" s="437"/>
      <c r="ABG395" s="437"/>
      <c r="ABH395" s="437"/>
      <c r="ABI395" s="437"/>
      <c r="ABJ395" s="437"/>
      <c r="ABK395" s="437"/>
      <c r="ABL395" s="437"/>
      <c r="ABM395" s="437"/>
      <c r="ABN395" s="437"/>
      <c r="ABO395" s="437"/>
      <c r="ABP395" s="437"/>
      <c r="ABQ395" s="437"/>
      <c r="ABR395" s="437"/>
      <c r="ABS395" s="437"/>
      <c r="ABT395" s="437"/>
      <c r="ABU395" s="437"/>
      <c r="ABV395" s="437"/>
      <c r="ABW395" s="437"/>
      <c r="ABX395" s="437"/>
      <c r="ABY395" s="67"/>
      <c r="ABZ395" s="69"/>
      <c r="ACA395" s="556" t="str">
        <f>IF($ACA$173="","",$ACA$173)</f>
        <v/>
      </c>
      <c r="ACB395" s="559"/>
      <c r="ACC395" s="559"/>
      <c r="ACD395" s="764"/>
      <c r="ACE395" s="769" t="str">
        <f>IF($ACE$173="","",$ACE$173)</f>
        <v/>
      </c>
      <c r="ACF395" s="559"/>
      <c r="ACG395" s="559"/>
      <c r="ACH395" s="764"/>
      <c r="ACI395" s="769" t="str">
        <f>IF($ACI$173="","",$ACI$173)</f>
        <v/>
      </c>
      <c r="ACJ395" s="559"/>
      <c r="ACK395" s="559"/>
      <c r="ACL395" s="764"/>
      <c r="ACM395" s="769" t="str">
        <f>IF($ACM$173="","",$ACM$173)</f>
        <v/>
      </c>
      <c r="ACN395" s="559"/>
      <c r="ACO395" s="559"/>
      <c r="ACP395" s="764"/>
      <c r="ACQ395" s="769" t="str">
        <f>IF($ACQ$173="","",$ACQ$173)</f>
        <v/>
      </c>
      <c r="ACR395" s="559"/>
      <c r="ACS395" s="559"/>
      <c r="ACT395" s="764"/>
      <c r="ACU395" s="769" t="str">
        <f>IF($ACU$173="","",$ACU$173)</f>
        <v/>
      </c>
      <c r="ACV395" s="559"/>
      <c r="ACW395" s="559"/>
      <c r="ACX395" s="764"/>
      <c r="ACY395" s="769" t="str">
        <f>IF($ACY$173="","",$ACY$173)</f>
        <v/>
      </c>
      <c r="ACZ395" s="559"/>
      <c r="ADA395" s="559"/>
      <c r="ADB395" s="802"/>
      <c r="ADC395" s="34"/>
      <c r="ADD395" s="174"/>
    </row>
    <row r="396" spans="2:784" s="165" customFormat="1" ht="7.5" customHeight="1" x14ac:dyDescent="0.15">
      <c r="B396" s="34"/>
      <c r="C396" s="34"/>
      <c r="D396" s="34"/>
      <c r="E396" s="34"/>
      <c r="F396" s="34"/>
      <c r="G396" s="34"/>
      <c r="H396" s="34"/>
      <c r="I396" s="34"/>
      <c r="J396" s="106"/>
      <c r="K396" s="106"/>
      <c r="L396" s="34"/>
      <c r="M396" s="124"/>
      <c r="N396" s="124"/>
      <c r="O396" s="124"/>
      <c r="P396" s="33"/>
      <c r="Q396" s="33"/>
      <c r="R396" s="33"/>
      <c r="S396" s="33"/>
      <c r="T396" s="33"/>
      <c r="U396" s="33"/>
      <c r="V396" s="33"/>
      <c r="W396" s="33"/>
      <c r="X396" s="33"/>
      <c r="Y396" s="33"/>
      <c r="Z396" s="33"/>
      <c r="AA396" s="33"/>
      <c r="AB396" s="33"/>
      <c r="AC396" s="33"/>
      <c r="AD396" s="33"/>
      <c r="AE396" s="33"/>
      <c r="AF396" s="125"/>
      <c r="AG396" s="49"/>
      <c r="AH396" s="49"/>
      <c r="AI396" s="126"/>
      <c r="AJ396" s="126"/>
      <c r="AK396" s="126"/>
      <c r="AL396" s="126"/>
      <c r="AM396" s="126"/>
      <c r="AN396" s="126"/>
      <c r="AO396" s="126"/>
      <c r="AP396" s="126"/>
      <c r="AQ396" s="126"/>
      <c r="AR396" s="126"/>
      <c r="AS396" s="126"/>
      <c r="AT396" s="126"/>
      <c r="AU396" s="126"/>
      <c r="AV396" s="126"/>
      <c r="AW396" s="126"/>
      <c r="AX396" s="126"/>
      <c r="AY396" s="126"/>
      <c r="AZ396" s="126"/>
      <c r="BA396" s="126"/>
      <c r="BB396" s="126"/>
      <c r="BC396" s="126"/>
      <c r="BD396" s="126"/>
      <c r="BE396" s="126"/>
      <c r="BF396" s="126"/>
      <c r="BG396" s="49"/>
      <c r="BH396" s="49"/>
      <c r="BI396" s="118"/>
      <c r="BJ396" s="118"/>
      <c r="BK396" s="118"/>
      <c r="BL396" s="118"/>
      <c r="BM396" s="118"/>
      <c r="BN396" s="118"/>
      <c r="BO396" s="118"/>
      <c r="BP396" s="118"/>
      <c r="BQ396" s="118"/>
      <c r="BR396" s="118"/>
      <c r="BS396" s="118"/>
      <c r="BT396" s="118"/>
      <c r="BU396" s="118"/>
      <c r="BV396" s="118"/>
      <c r="BW396" s="118"/>
      <c r="BX396" s="118"/>
      <c r="BY396" s="118"/>
      <c r="BZ396" s="118"/>
      <c r="CA396" s="118"/>
      <c r="CB396" s="118"/>
      <c r="CC396" s="118"/>
      <c r="CD396" s="118"/>
      <c r="CE396" s="118"/>
      <c r="CF396" s="118"/>
      <c r="CG396" s="118"/>
      <c r="CH396" s="118"/>
      <c r="CI396" s="118"/>
      <c r="CJ396" s="118"/>
      <c r="CK396" s="34"/>
      <c r="CL396" s="34"/>
      <c r="CM396" s="60"/>
      <c r="CN396" s="61"/>
      <c r="CO396" s="61"/>
      <c r="CP396" s="61"/>
      <c r="CQ396" s="61"/>
      <c r="CR396" s="61"/>
      <c r="CS396" s="61"/>
      <c r="CT396" s="61"/>
      <c r="CU396" s="61"/>
      <c r="CV396" s="61"/>
      <c r="CW396" s="61"/>
      <c r="CX396" s="61"/>
      <c r="CY396" s="61"/>
      <c r="CZ396" s="61"/>
      <c r="DA396" s="61"/>
      <c r="DB396" s="61"/>
      <c r="DC396" s="61"/>
      <c r="DD396" s="61"/>
      <c r="DE396" s="61"/>
      <c r="DF396" s="60"/>
      <c r="DG396" s="60"/>
      <c r="DH396" s="60"/>
      <c r="DI396" s="60"/>
      <c r="DJ396" s="60"/>
      <c r="DK396" s="60"/>
      <c r="DL396" s="60"/>
      <c r="DM396" s="60"/>
      <c r="DN396" s="60"/>
      <c r="DO396" s="60"/>
      <c r="DP396" s="60"/>
      <c r="DQ396" s="60"/>
      <c r="DR396" s="60"/>
      <c r="DS396" s="60"/>
      <c r="DT396" s="60"/>
      <c r="DU396" s="60"/>
      <c r="DV396" s="60"/>
      <c r="DW396" s="60"/>
      <c r="DX396" s="163"/>
      <c r="DY396" s="163"/>
      <c r="DZ396" s="163"/>
      <c r="EA396" s="163"/>
      <c r="EB396" s="163"/>
      <c r="EC396" s="163"/>
      <c r="ED396" s="163"/>
      <c r="EE396" s="163"/>
      <c r="EF396" s="163"/>
      <c r="EG396" s="163"/>
      <c r="EH396" s="163"/>
      <c r="EI396" s="163"/>
      <c r="EJ396" s="163"/>
      <c r="EK396" s="163"/>
      <c r="EL396" s="163"/>
      <c r="EM396" s="163"/>
      <c r="EN396" s="163"/>
      <c r="EO396" s="163"/>
      <c r="EP396" s="163"/>
      <c r="EQ396" s="163"/>
      <c r="ER396" s="163"/>
      <c r="ES396" s="163"/>
      <c r="ET396" s="163"/>
      <c r="EU396" s="163"/>
      <c r="EV396" s="163"/>
      <c r="EW396" s="163"/>
      <c r="EX396" s="163"/>
      <c r="EY396" s="163"/>
      <c r="EZ396" s="163"/>
      <c r="FA396" s="163"/>
      <c r="FB396" s="163"/>
      <c r="FC396" s="163"/>
      <c r="FD396" s="163"/>
      <c r="FE396" s="163"/>
      <c r="FF396" s="163"/>
      <c r="FG396" s="163"/>
      <c r="FH396" s="163"/>
      <c r="FI396" s="163"/>
      <c r="FJ396" s="163"/>
      <c r="FK396" s="163"/>
      <c r="FL396" s="163"/>
      <c r="FM396" s="163"/>
      <c r="FN396" s="163"/>
      <c r="FO396" s="163"/>
      <c r="FP396" s="163"/>
      <c r="FQ396" s="163"/>
      <c r="FR396" s="163"/>
      <c r="FS396" s="163"/>
      <c r="FT396" s="163"/>
      <c r="FU396" s="163"/>
      <c r="FV396" s="163"/>
      <c r="FW396" s="163"/>
      <c r="FX396" s="163"/>
      <c r="FY396" s="163"/>
      <c r="FZ396" s="163"/>
      <c r="GA396" s="163"/>
      <c r="GB396" s="163"/>
      <c r="GC396" s="163"/>
      <c r="GD396" s="163"/>
      <c r="GE396" s="163"/>
      <c r="GF396" s="163"/>
      <c r="GG396" s="163"/>
      <c r="GH396" s="164"/>
      <c r="GI396" s="164"/>
      <c r="AAA396" s="322"/>
      <c r="AAB396" s="323"/>
      <c r="AAC396" s="173"/>
      <c r="AAD396" s="622"/>
      <c r="AAE396" s="623"/>
      <c r="AAF396" s="832"/>
      <c r="AAG396" s="63"/>
      <c r="AAH396" s="64"/>
      <c r="AAI396" s="557"/>
      <c r="AAJ396" s="419"/>
      <c r="AAK396" s="419"/>
      <c r="AAL396" s="419"/>
      <c r="AAM396" s="629"/>
      <c r="AAN396" s="628"/>
      <c r="AAO396" s="419"/>
      <c r="AAP396" s="419"/>
      <c r="AAQ396" s="419"/>
      <c r="AAR396" s="629"/>
      <c r="AAS396" s="628"/>
      <c r="AAT396" s="419"/>
      <c r="AAU396" s="419"/>
      <c r="AAV396" s="419"/>
      <c r="AAW396" s="419"/>
      <c r="AAX396" s="441"/>
      <c r="AAY396" s="73"/>
      <c r="AAZ396" s="49"/>
      <c r="ABA396" s="438"/>
      <c r="ABB396" s="438"/>
      <c r="ABC396" s="438"/>
      <c r="ABD396" s="438"/>
      <c r="ABE396" s="438"/>
      <c r="ABF396" s="438"/>
      <c r="ABG396" s="438"/>
      <c r="ABH396" s="438"/>
      <c r="ABI396" s="438"/>
      <c r="ABJ396" s="438"/>
      <c r="ABK396" s="438"/>
      <c r="ABL396" s="438"/>
      <c r="ABM396" s="438"/>
      <c r="ABN396" s="438"/>
      <c r="ABO396" s="438"/>
      <c r="ABP396" s="438"/>
      <c r="ABQ396" s="438"/>
      <c r="ABR396" s="438"/>
      <c r="ABS396" s="438"/>
      <c r="ABT396" s="438"/>
      <c r="ABU396" s="438"/>
      <c r="ABV396" s="438"/>
      <c r="ABW396" s="438"/>
      <c r="ABX396" s="438"/>
      <c r="ABY396" s="49"/>
      <c r="ABZ396" s="74"/>
      <c r="ACA396" s="765"/>
      <c r="ACB396" s="723"/>
      <c r="ACC396" s="723"/>
      <c r="ACD396" s="766"/>
      <c r="ACE396" s="770"/>
      <c r="ACF396" s="723"/>
      <c r="ACG396" s="723"/>
      <c r="ACH396" s="766"/>
      <c r="ACI396" s="770"/>
      <c r="ACJ396" s="723"/>
      <c r="ACK396" s="723"/>
      <c r="ACL396" s="766"/>
      <c r="ACM396" s="770"/>
      <c r="ACN396" s="723"/>
      <c r="ACO396" s="723"/>
      <c r="ACP396" s="766"/>
      <c r="ACQ396" s="770"/>
      <c r="ACR396" s="723"/>
      <c r="ACS396" s="723"/>
      <c r="ACT396" s="766"/>
      <c r="ACU396" s="770"/>
      <c r="ACV396" s="723"/>
      <c r="ACW396" s="723"/>
      <c r="ACX396" s="766"/>
      <c r="ACY396" s="770"/>
      <c r="ACZ396" s="723"/>
      <c r="ADA396" s="723"/>
      <c r="ADB396" s="803"/>
      <c r="ADC396" s="34"/>
      <c r="ADD396" s="174"/>
    </row>
    <row r="397" spans="2:784" s="165" customFormat="1" ht="7.5" customHeight="1" x14ac:dyDescent="0.15">
      <c r="B397" s="34"/>
      <c r="C397" s="34"/>
      <c r="D397" s="34"/>
      <c r="E397" s="34"/>
      <c r="F397" s="34"/>
      <c r="G397" s="34"/>
      <c r="H397" s="34"/>
      <c r="I397" s="34"/>
      <c r="J397" s="106"/>
      <c r="K397" s="106"/>
      <c r="L397" s="34"/>
      <c r="M397" s="124"/>
      <c r="N397" s="124"/>
      <c r="O397" s="124"/>
      <c r="P397" s="33"/>
      <c r="Q397" s="33"/>
      <c r="R397" s="33"/>
      <c r="S397" s="33"/>
      <c r="T397" s="33"/>
      <c r="U397" s="33"/>
      <c r="V397" s="33"/>
      <c r="W397" s="33"/>
      <c r="X397" s="33"/>
      <c r="Y397" s="33"/>
      <c r="Z397" s="33"/>
      <c r="AA397" s="33"/>
      <c r="AB397" s="33"/>
      <c r="AC397" s="33"/>
      <c r="AD397" s="33"/>
      <c r="AE397" s="33"/>
      <c r="AF397" s="125"/>
      <c r="AG397" s="49"/>
      <c r="AH397" s="49"/>
      <c r="AI397" s="126"/>
      <c r="AJ397" s="126"/>
      <c r="AK397" s="126"/>
      <c r="AL397" s="126"/>
      <c r="AM397" s="126"/>
      <c r="AN397" s="126"/>
      <c r="AO397" s="126"/>
      <c r="AP397" s="126"/>
      <c r="AQ397" s="126"/>
      <c r="AR397" s="126"/>
      <c r="AS397" s="126"/>
      <c r="AT397" s="126"/>
      <c r="AU397" s="126"/>
      <c r="AV397" s="126"/>
      <c r="AW397" s="126"/>
      <c r="AX397" s="126"/>
      <c r="AY397" s="126"/>
      <c r="AZ397" s="126"/>
      <c r="BA397" s="126"/>
      <c r="BB397" s="126"/>
      <c r="BC397" s="126"/>
      <c r="BD397" s="126"/>
      <c r="BE397" s="126"/>
      <c r="BF397" s="126"/>
      <c r="BG397" s="49"/>
      <c r="BH397" s="49"/>
      <c r="BI397" s="118"/>
      <c r="BJ397" s="118"/>
      <c r="BK397" s="118"/>
      <c r="BL397" s="118"/>
      <c r="BM397" s="118"/>
      <c r="BN397" s="118"/>
      <c r="BO397" s="118"/>
      <c r="BP397" s="118"/>
      <c r="BQ397" s="118"/>
      <c r="BR397" s="118"/>
      <c r="BS397" s="118"/>
      <c r="BT397" s="118"/>
      <c r="BU397" s="118"/>
      <c r="BV397" s="118"/>
      <c r="BW397" s="118"/>
      <c r="BX397" s="118"/>
      <c r="BY397" s="118"/>
      <c r="BZ397" s="118"/>
      <c r="CA397" s="118"/>
      <c r="CB397" s="118"/>
      <c r="CC397" s="118"/>
      <c r="CD397" s="118"/>
      <c r="CE397" s="118"/>
      <c r="CF397" s="118"/>
      <c r="CG397" s="118"/>
      <c r="CH397" s="118"/>
      <c r="CI397" s="118"/>
      <c r="CJ397" s="118"/>
      <c r="CK397" s="34"/>
      <c r="CL397" s="34"/>
      <c r="CM397" s="60"/>
      <c r="CN397" s="61"/>
      <c r="CO397" s="61"/>
      <c r="CP397" s="61"/>
      <c r="CQ397" s="61"/>
      <c r="CR397" s="61"/>
      <c r="CS397" s="61"/>
      <c r="CT397" s="61"/>
      <c r="CU397" s="61"/>
      <c r="CV397" s="61"/>
      <c r="CW397" s="61"/>
      <c r="CX397" s="61"/>
      <c r="CY397" s="61"/>
      <c r="CZ397" s="61"/>
      <c r="DA397" s="61"/>
      <c r="DB397" s="61"/>
      <c r="DC397" s="61"/>
      <c r="DD397" s="61"/>
      <c r="DE397" s="61"/>
      <c r="DF397" s="62"/>
      <c r="DG397" s="62"/>
      <c r="DH397" s="62"/>
      <c r="DI397" s="62"/>
      <c r="DJ397" s="62"/>
      <c r="DK397" s="62"/>
      <c r="DL397" s="62"/>
      <c r="DM397" s="62"/>
      <c r="DN397" s="62"/>
      <c r="DO397" s="60"/>
      <c r="DP397" s="60"/>
      <c r="DQ397" s="60"/>
      <c r="DR397" s="60"/>
      <c r="DS397" s="60"/>
      <c r="DT397" s="60"/>
      <c r="DU397" s="60"/>
      <c r="DV397" s="60"/>
      <c r="DW397" s="60"/>
      <c r="DX397" s="163"/>
      <c r="DY397" s="163"/>
      <c r="DZ397" s="163"/>
      <c r="EA397" s="163"/>
      <c r="EB397" s="163"/>
      <c r="EC397" s="163"/>
      <c r="ED397" s="163"/>
      <c r="EE397" s="163"/>
      <c r="EF397" s="163"/>
      <c r="EG397" s="163"/>
      <c r="EH397" s="163"/>
      <c r="EI397" s="163"/>
      <c r="EJ397" s="163"/>
      <c r="EK397" s="163"/>
      <c r="EL397" s="163"/>
      <c r="EM397" s="163"/>
      <c r="EN397" s="163"/>
      <c r="EO397" s="163"/>
      <c r="EP397" s="163"/>
      <c r="EQ397" s="163"/>
      <c r="ER397" s="163"/>
      <c r="ES397" s="163"/>
      <c r="ET397" s="163"/>
      <c r="EU397" s="163"/>
      <c r="EV397" s="163"/>
      <c r="EW397" s="163"/>
      <c r="EX397" s="163"/>
      <c r="EY397" s="163"/>
      <c r="EZ397" s="163"/>
      <c r="FA397" s="163"/>
      <c r="FB397" s="163"/>
      <c r="FC397" s="163"/>
      <c r="FD397" s="163"/>
      <c r="FE397" s="163"/>
      <c r="FF397" s="163"/>
      <c r="FG397" s="163"/>
      <c r="FH397" s="163"/>
      <c r="FI397" s="163"/>
      <c r="FJ397" s="163"/>
      <c r="FK397" s="163"/>
      <c r="FL397" s="163"/>
      <c r="FM397" s="163"/>
      <c r="FN397" s="163"/>
      <c r="FO397" s="163"/>
      <c r="FP397" s="163"/>
      <c r="FQ397" s="163"/>
      <c r="FR397" s="163"/>
      <c r="FS397" s="163"/>
      <c r="FT397" s="163"/>
      <c r="FU397" s="163"/>
      <c r="FV397" s="163"/>
      <c r="FW397" s="163"/>
      <c r="FX397" s="163"/>
      <c r="FY397" s="163"/>
      <c r="FZ397" s="163"/>
      <c r="GA397" s="163"/>
      <c r="GB397" s="163"/>
      <c r="GC397" s="163"/>
      <c r="GD397" s="163"/>
      <c r="GE397" s="163"/>
      <c r="GF397" s="163"/>
      <c r="GG397" s="163"/>
      <c r="GH397" s="164"/>
      <c r="GI397" s="164"/>
      <c r="AAA397" s="322"/>
      <c r="AAB397" s="323"/>
      <c r="AAC397" s="173"/>
      <c r="AAD397" s="622"/>
      <c r="AAE397" s="623"/>
      <c r="AAF397" s="832"/>
      <c r="AAG397" s="63"/>
      <c r="AAH397" s="64"/>
      <c r="AAI397" s="557"/>
      <c r="AAJ397" s="419"/>
      <c r="AAK397" s="419"/>
      <c r="AAL397" s="419"/>
      <c r="AAM397" s="629"/>
      <c r="AAN397" s="628"/>
      <c r="AAO397" s="419"/>
      <c r="AAP397" s="419"/>
      <c r="AAQ397" s="419"/>
      <c r="AAR397" s="629"/>
      <c r="AAS397" s="628"/>
      <c r="AAT397" s="419"/>
      <c r="AAU397" s="419"/>
      <c r="AAV397" s="419"/>
      <c r="AAW397" s="419"/>
      <c r="AAX397" s="441"/>
      <c r="AAY397" s="73"/>
      <c r="AAZ397" s="49"/>
      <c r="ABA397" s="438"/>
      <c r="ABB397" s="438"/>
      <c r="ABC397" s="438"/>
      <c r="ABD397" s="438"/>
      <c r="ABE397" s="438"/>
      <c r="ABF397" s="438"/>
      <c r="ABG397" s="438"/>
      <c r="ABH397" s="438"/>
      <c r="ABI397" s="438"/>
      <c r="ABJ397" s="438"/>
      <c r="ABK397" s="438"/>
      <c r="ABL397" s="438"/>
      <c r="ABM397" s="438"/>
      <c r="ABN397" s="438"/>
      <c r="ABO397" s="438"/>
      <c r="ABP397" s="438"/>
      <c r="ABQ397" s="438"/>
      <c r="ABR397" s="438"/>
      <c r="ABS397" s="438"/>
      <c r="ABT397" s="438"/>
      <c r="ABU397" s="438"/>
      <c r="ABV397" s="438"/>
      <c r="ABW397" s="438"/>
      <c r="ABX397" s="438"/>
      <c r="ABY397" s="49"/>
      <c r="ABZ397" s="74"/>
      <c r="ACA397" s="765"/>
      <c r="ACB397" s="723"/>
      <c r="ACC397" s="723"/>
      <c r="ACD397" s="766"/>
      <c r="ACE397" s="770"/>
      <c r="ACF397" s="723"/>
      <c r="ACG397" s="723"/>
      <c r="ACH397" s="766"/>
      <c r="ACI397" s="770"/>
      <c r="ACJ397" s="723"/>
      <c r="ACK397" s="723"/>
      <c r="ACL397" s="766"/>
      <c r="ACM397" s="770"/>
      <c r="ACN397" s="723"/>
      <c r="ACO397" s="723"/>
      <c r="ACP397" s="766"/>
      <c r="ACQ397" s="770"/>
      <c r="ACR397" s="723"/>
      <c r="ACS397" s="723"/>
      <c r="ACT397" s="766"/>
      <c r="ACU397" s="770"/>
      <c r="ACV397" s="723"/>
      <c r="ACW397" s="723"/>
      <c r="ACX397" s="766"/>
      <c r="ACY397" s="770"/>
      <c r="ACZ397" s="723"/>
      <c r="ADA397" s="723"/>
      <c r="ADB397" s="803"/>
      <c r="ADC397" s="34"/>
      <c r="ADD397" s="174"/>
    </row>
    <row r="398" spans="2:784" s="165" customFormat="1" ht="7.5" customHeight="1" thickBot="1" x14ac:dyDescent="0.2">
      <c r="B398" s="34"/>
      <c r="C398" s="34"/>
      <c r="D398" s="34"/>
      <c r="E398" s="34"/>
      <c r="F398" s="34"/>
      <c r="G398" s="34"/>
      <c r="H398" s="34"/>
      <c r="I398" s="34"/>
      <c r="J398" s="106"/>
      <c r="K398" s="106"/>
      <c r="L398" s="34"/>
      <c r="M398" s="124"/>
      <c r="N398" s="124"/>
      <c r="O398" s="124"/>
      <c r="P398" s="33"/>
      <c r="Q398" s="33"/>
      <c r="R398" s="33"/>
      <c r="S398" s="33"/>
      <c r="T398" s="33"/>
      <c r="U398" s="33"/>
      <c r="V398" s="33"/>
      <c r="W398" s="33"/>
      <c r="X398" s="33"/>
      <c r="Y398" s="33"/>
      <c r="Z398" s="33"/>
      <c r="AA398" s="33"/>
      <c r="AB398" s="33"/>
      <c r="AC398" s="33"/>
      <c r="AD398" s="33"/>
      <c r="AE398" s="33"/>
      <c r="AF398" s="125"/>
      <c r="AG398" s="49"/>
      <c r="AH398" s="49"/>
      <c r="AI398" s="126"/>
      <c r="AJ398" s="126"/>
      <c r="AK398" s="126"/>
      <c r="AL398" s="126"/>
      <c r="AM398" s="126"/>
      <c r="AN398" s="126"/>
      <c r="AO398" s="126"/>
      <c r="AP398" s="126"/>
      <c r="AQ398" s="126"/>
      <c r="AR398" s="126"/>
      <c r="AS398" s="126"/>
      <c r="AT398" s="126"/>
      <c r="AU398" s="126"/>
      <c r="AV398" s="126"/>
      <c r="AW398" s="126"/>
      <c r="AX398" s="126"/>
      <c r="AY398" s="126"/>
      <c r="AZ398" s="126"/>
      <c r="BA398" s="126"/>
      <c r="BB398" s="126"/>
      <c r="BC398" s="126"/>
      <c r="BD398" s="126"/>
      <c r="BE398" s="126"/>
      <c r="BF398" s="126"/>
      <c r="BG398" s="49"/>
      <c r="BH398" s="49"/>
      <c r="BI398" s="118"/>
      <c r="BJ398" s="118"/>
      <c r="BK398" s="118"/>
      <c r="BL398" s="118"/>
      <c r="BM398" s="118"/>
      <c r="BN398" s="118"/>
      <c r="BO398" s="118"/>
      <c r="BP398" s="118"/>
      <c r="BQ398" s="118"/>
      <c r="BR398" s="118"/>
      <c r="BS398" s="118"/>
      <c r="BT398" s="118"/>
      <c r="BU398" s="118"/>
      <c r="BV398" s="118"/>
      <c r="BW398" s="118"/>
      <c r="BX398" s="118"/>
      <c r="BY398" s="118"/>
      <c r="BZ398" s="118"/>
      <c r="CA398" s="118"/>
      <c r="CB398" s="118"/>
      <c r="CC398" s="118"/>
      <c r="CD398" s="118"/>
      <c r="CE398" s="118"/>
      <c r="CF398" s="118"/>
      <c r="CG398" s="118"/>
      <c r="CH398" s="118"/>
      <c r="CI398" s="118"/>
      <c r="CJ398" s="118"/>
      <c r="CK398" s="34"/>
      <c r="CL398" s="34"/>
      <c r="CM398" s="60"/>
      <c r="CN398" s="61"/>
      <c r="CO398" s="61"/>
      <c r="CP398" s="61"/>
      <c r="CQ398" s="61"/>
      <c r="CR398" s="61"/>
      <c r="CS398" s="61"/>
      <c r="CT398" s="61"/>
      <c r="CU398" s="61"/>
      <c r="CV398" s="61"/>
      <c r="CW398" s="61"/>
      <c r="CX398" s="61"/>
      <c r="CY398" s="61"/>
      <c r="CZ398" s="61"/>
      <c r="DA398" s="61"/>
      <c r="DB398" s="61"/>
      <c r="DC398" s="61"/>
      <c r="DD398" s="61"/>
      <c r="DE398" s="61"/>
      <c r="DF398" s="62"/>
      <c r="DG398" s="62"/>
      <c r="DH398" s="62"/>
      <c r="DI398" s="62"/>
      <c r="DJ398" s="62"/>
      <c r="DK398" s="62"/>
      <c r="DL398" s="62"/>
      <c r="DM398" s="62"/>
      <c r="DN398" s="62"/>
      <c r="DO398" s="60"/>
      <c r="DP398" s="60"/>
      <c r="DQ398" s="60"/>
      <c r="DR398" s="60"/>
      <c r="DS398" s="60"/>
      <c r="DT398" s="60"/>
      <c r="DU398" s="60"/>
      <c r="DV398" s="60"/>
      <c r="DW398" s="60"/>
      <c r="DX398" s="163"/>
      <c r="DY398" s="163"/>
      <c r="DZ398" s="163"/>
      <c r="EA398" s="163"/>
      <c r="EB398" s="163"/>
      <c r="EC398" s="163"/>
      <c r="ED398" s="163"/>
      <c r="EE398" s="163"/>
      <c r="EF398" s="163"/>
      <c r="EG398" s="163"/>
      <c r="EH398" s="163"/>
      <c r="EI398" s="163"/>
      <c r="EJ398" s="163"/>
      <c r="EK398" s="163"/>
      <c r="EL398" s="163"/>
      <c r="EM398" s="163"/>
      <c r="EN398" s="163"/>
      <c r="EO398" s="163"/>
      <c r="EP398" s="163"/>
      <c r="EQ398" s="163"/>
      <c r="ER398" s="163"/>
      <c r="ES398" s="163"/>
      <c r="ET398" s="163"/>
      <c r="EU398" s="163"/>
      <c r="EV398" s="163"/>
      <c r="EW398" s="163"/>
      <c r="EX398" s="163"/>
      <c r="EY398" s="163"/>
      <c r="EZ398" s="163"/>
      <c r="FA398" s="163"/>
      <c r="FB398" s="163"/>
      <c r="FC398" s="163"/>
      <c r="FD398" s="163"/>
      <c r="FE398" s="163"/>
      <c r="FF398" s="163"/>
      <c r="FG398" s="163"/>
      <c r="FH398" s="163"/>
      <c r="FI398" s="163"/>
      <c r="FJ398" s="163"/>
      <c r="FK398" s="163"/>
      <c r="FL398" s="163"/>
      <c r="FM398" s="163"/>
      <c r="FN398" s="163"/>
      <c r="FO398" s="163"/>
      <c r="FP398" s="163"/>
      <c r="FQ398" s="163"/>
      <c r="FR398" s="163"/>
      <c r="FS398" s="163"/>
      <c r="FT398" s="163"/>
      <c r="FU398" s="163"/>
      <c r="FV398" s="163"/>
      <c r="FW398" s="163"/>
      <c r="FX398" s="163"/>
      <c r="FY398" s="163"/>
      <c r="FZ398" s="163"/>
      <c r="GA398" s="163"/>
      <c r="GB398" s="163"/>
      <c r="GC398" s="163"/>
      <c r="GD398" s="163"/>
      <c r="GE398" s="163"/>
      <c r="GF398" s="163"/>
      <c r="GG398" s="163"/>
      <c r="GH398" s="164"/>
      <c r="GI398" s="164"/>
      <c r="AAA398" s="322"/>
      <c r="AAB398" s="323"/>
      <c r="AAC398" s="173"/>
      <c r="AAD398" s="622"/>
      <c r="AAE398" s="623"/>
      <c r="AAF398" s="832"/>
      <c r="AAG398" s="65"/>
      <c r="AAH398" s="66"/>
      <c r="AAI398" s="558"/>
      <c r="AAJ398" s="420"/>
      <c r="AAK398" s="420"/>
      <c r="AAL398" s="420"/>
      <c r="AAM398" s="631"/>
      <c r="AAN398" s="630"/>
      <c r="AAO398" s="420"/>
      <c r="AAP398" s="420"/>
      <c r="AAQ398" s="420"/>
      <c r="AAR398" s="631"/>
      <c r="AAS398" s="630"/>
      <c r="AAT398" s="420"/>
      <c r="AAU398" s="420"/>
      <c r="AAV398" s="420"/>
      <c r="AAW398" s="420"/>
      <c r="AAX398" s="442"/>
      <c r="AAY398" s="81"/>
      <c r="AAZ398" s="82"/>
      <c r="ABA398" s="439"/>
      <c r="ABB398" s="439"/>
      <c r="ABC398" s="439"/>
      <c r="ABD398" s="439"/>
      <c r="ABE398" s="439"/>
      <c r="ABF398" s="439"/>
      <c r="ABG398" s="439"/>
      <c r="ABH398" s="439"/>
      <c r="ABI398" s="439"/>
      <c r="ABJ398" s="439"/>
      <c r="ABK398" s="439"/>
      <c r="ABL398" s="439"/>
      <c r="ABM398" s="439"/>
      <c r="ABN398" s="439"/>
      <c r="ABO398" s="439"/>
      <c r="ABP398" s="439"/>
      <c r="ABQ398" s="439"/>
      <c r="ABR398" s="439"/>
      <c r="ABS398" s="439"/>
      <c r="ABT398" s="439"/>
      <c r="ABU398" s="439"/>
      <c r="ABV398" s="439"/>
      <c r="ABW398" s="439"/>
      <c r="ABX398" s="439"/>
      <c r="ABY398" s="82"/>
      <c r="ABZ398" s="83"/>
      <c r="ACA398" s="767"/>
      <c r="ACB398" s="726"/>
      <c r="ACC398" s="726"/>
      <c r="ACD398" s="768"/>
      <c r="ACE398" s="771"/>
      <c r="ACF398" s="726"/>
      <c r="ACG398" s="726"/>
      <c r="ACH398" s="768"/>
      <c r="ACI398" s="771"/>
      <c r="ACJ398" s="726"/>
      <c r="ACK398" s="726"/>
      <c r="ACL398" s="768"/>
      <c r="ACM398" s="771"/>
      <c r="ACN398" s="726"/>
      <c r="ACO398" s="726"/>
      <c r="ACP398" s="768"/>
      <c r="ACQ398" s="771"/>
      <c r="ACR398" s="726"/>
      <c r="ACS398" s="726"/>
      <c r="ACT398" s="768"/>
      <c r="ACU398" s="771"/>
      <c r="ACV398" s="726"/>
      <c r="ACW398" s="726"/>
      <c r="ACX398" s="768"/>
      <c r="ACY398" s="771"/>
      <c r="ACZ398" s="726"/>
      <c r="ADA398" s="726"/>
      <c r="ADB398" s="804"/>
      <c r="ADC398" s="34"/>
      <c r="ADD398" s="174"/>
    </row>
    <row r="399" spans="2:784" s="165" customFormat="1" ht="7.5" customHeight="1" x14ac:dyDescent="0.15">
      <c r="B399" s="34"/>
      <c r="C399" s="34"/>
      <c r="D399" s="34"/>
      <c r="E399" s="34"/>
      <c r="F399" s="34"/>
      <c r="G399" s="34"/>
      <c r="H399" s="34"/>
      <c r="I399" s="34"/>
      <c r="J399" s="106"/>
      <c r="K399" s="106"/>
      <c r="L399" s="34"/>
      <c r="M399" s="124"/>
      <c r="N399" s="124"/>
      <c r="O399" s="124"/>
      <c r="P399" s="43"/>
      <c r="Q399" s="43"/>
      <c r="R399" s="43"/>
      <c r="S399" s="43"/>
      <c r="T399" s="43"/>
      <c r="U399" s="43"/>
      <c r="V399" s="43"/>
      <c r="W399" s="43"/>
      <c r="X399" s="43"/>
      <c r="Y399" s="43"/>
      <c r="Z399" s="43"/>
      <c r="AA399" s="43"/>
      <c r="AB399" s="43"/>
      <c r="AC399" s="43"/>
      <c r="AD399" s="43"/>
      <c r="AE399" s="43"/>
      <c r="AF399" s="43"/>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43"/>
      <c r="CB399" s="43"/>
      <c r="CC399" s="43"/>
      <c r="CD399" s="43"/>
      <c r="CE399" s="43"/>
      <c r="CF399" s="43"/>
      <c r="CG399" s="43"/>
      <c r="CH399" s="43"/>
      <c r="CI399" s="43"/>
      <c r="CJ399" s="43"/>
      <c r="CK399" s="34"/>
      <c r="CL399" s="34"/>
      <c r="CM399" s="60"/>
      <c r="CN399" s="61"/>
      <c r="CO399" s="61"/>
      <c r="CP399" s="61"/>
      <c r="CQ399" s="61"/>
      <c r="CR399" s="61"/>
      <c r="CS399" s="61"/>
      <c r="CT399" s="61"/>
      <c r="CU399" s="61"/>
      <c r="CV399" s="61"/>
      <c r="CW399" s="61"/>
      <c r="CX399" s="61"/>
      <c r="CY399" s="61"/>
      <c r="CZ399" s="61"/>
      <c r="DA399" s="61"/>
      <c r="DB399" s="61"/>
      <c r="DC399" s="61"/>
      <c r="DD399" s="61"/>
      <c r="DE399" s="61"/>
      <c r="DF399" s="62"/>
      <c r="DG399" s="62"/>
      <c r="DH399" s="62"/>
      <c r="DI399" s="62"/>
      <c r="DJ399" s="62"/>
      <c r="DK399" s="62"/>
      <c r="DL399" s="62"/>
      <c r="DM399" s="62"/>
      <c r="DN399" s="62"/>
      <c r="DO399" s="60"/>
      <c r="DP399" s="60"/>
      <c r="DQ399" s="60"/>
      <c r="DR399" s="60"/>
      <c r="DS399" s="60"/>
      <c r="DT399" s="60"/>
      <c r="DU399" s="60"/>
      <c r="DV399" s="60"/>
      <c r="DW399" s="60"/>
      <c r="DX399" s="163"/>
      <c r="DY399" s="163"/>
      <c r="DZ399" s="163"/>
      <c r="EA399" s="163"/>
      <c r="EB399" s="163"/>
      <c r="EC399" s="163"/>
      <c r="ED399" s="163"/>
      <c r="EE399" s="163"/>
      <c r="EF399" s="163"/>
      <c r="EG399" s="163"/>
      <c r="EH399" s="163"/>
      <c r="EI399" s="163"/>
      <c r="EJ399" s="163"/>
      <c r="EK399" s="163"/>
      <c r="EL399" s="163"/>
      <c r="EM399" s="163"/>
      <c r="EN399" s="163"/>
      <c r="EO399" s="163"/>
      <c r="EP399" s="163"/>
      <c r="EQ399" s="163"/>
      <c r="ER399" s="163"/>
      <c r="ES399" s="163"/>
      <c r="ET399" s="163"/>
      <c r="EU399" s="163"/>
      <c r="EV399" s="163"/>
      <c r="EW399" s="163"/>
      <c r="EX399" s="163"/>
      <c r="EY399" s="163"/>
      <c r="EZ399" s="163"/>
      <c r="FA399" s="163"/>
      <c r="FB399" s="163"/>
      <c r="FC399" s="163"/>
      <c r="FD399" s="163"/>
      <c r="FE399" s="163"/>
      <c r="FF399" s="163"/>
      <c r="FG399" s="163"/>
      <c r="FH399" s="163"/>
      <c r="FI399" s="163"/>
      <c r="FJ399" s="163"/>
      <c r="FK399" s="163"/>
      <c r="FL399" s="163"/>
      <c r="FM399" s="163"/>
      <c r="FN399" s="163"/>
      <c r="FO399" s="163"/>
      <c r="FP399" s="163"/>
      <c r="FQ399" s="163"/>
      <c r="FR399" s="163"/>
      <c r="FS399" s="163"/>
      <c r="FT399" s="163"/>
      <c r="FU399" s="163"/>
      <c r="FV399" s="163"/>
      <c r="FW399" s="163"/>
      <c r="FX399" s="163"/>
      <c r="FY399" s="163"/>
      <c r="FZ399" s="163"/>
      <c r="GA399" s="163"/>
      <c r="GB399" s="163"/>
      <c r="GC399" s="163"/>
      <c r="GD399" s="163"/>
      <c r="GE399" s="163"/>
      <c r="GF399" s="163"/>
      <c r="GG399" s="163"/>
      <c r="GH399" s="164"/>
      <c r="GI399" s="164"/>
      <c r="AAA399" s="322"/>
      <c r="AAB399" s="323"/>
      <c r="AAC399" s="173"/>
      <c r="AAD399" s="622"/>
      <c r="AAE399" s="623"/>
      <c r="AAF399" s="832"/>
      <c r="AAG399" s="421" t="s">
        <v>38</v>
      </c>
      <c r="AAH399" s="422"/>
      <c r="AAI399" s="422"/>
      <c r="AAJ399" s="422"/>
      <c r="AAK399" s="422"/>
      <c r="AAL399" s="422"/>
      <c r="AAM399" s="422"/>
      <c r="AAN399" s="422"/>
      <c r="AAO399" s="422"/>
      <c r="AAP399" s="422"/>
      <c r="AAQ399" s="422"/>
      <c r="AAR399" s="422"/>
      <c r="AAS399" s="422"/>
      <c r="AAT399" s="422"/>
      <c r="AAU399" s="422"/>
      <c r="AAV399" s="422"/>
      <c r="AAW399" s="422"/>
      <c r="AAX399" s="423"/>
      <c r="AAY399" s="73"/>
      <c r="AAZ399" s="49"/>
      <c r="ABA399" s="647" t="s">
        <v>39</v>
      </c>
      <c r="ABB399" s="647"/>
      <c r="ABC399" s="647"/>
      <c r="ABD399" s="647"/>
      <c r="ABE399" s="647"/>
      <c r="ABF399" s="647"/>
      <c r="ABG399" s="647"/>
      <c r="ABH399" s="647"/>
      <c r="ABI399" s="647"/>
      <c r="ABJ399" s="647"/>
      <c r="ABK399" s="647"/>
      <c r="ABL399" s="647"/>
      <c r="ABM399" s="647"/>
      <c r="ABN399" s="647"/>
      <c r="ABO399" s="647"/>
      <c r="ABP399" s="647"/>
      <c r="ABQ399" s="647"/>
      <c r="ABR399" s="647"/>
      <c r="ABS399" s="647"/>
      <c r="ABT399" s="647"/>
      <c r="ABU399" s="49"/>
      <c r="ABV399" s="74"/>
      <c r="ABW399" s="43"/>
      <c r="ABX399" s="43"/>
      <c r="ABY399" s="701" t="s">
        <v>177</v>
      </c>
      <c r="ABZ399" s="701"/>
      <c r="ACA399" s="701"/>
      <c r="ACB399" s="701"/>
      <c r="ACC399" s="701"/>
      <c r="ACD399" s="701"/>
      <c r="ACE399" s="701"/>
      <c r="ACF399" s="701"/>
      <c r="ACG399" s="701"/>
      <c r="ACH399" s="701"/>
      <c r="ACI399" s="701"/>
      <c r="ACJ399" s="701"/>
      <c r="ACK399" s="701"/>
      <c r="ACL399" s="701"/>
      <c r="ACM399" s="701"/>
      <c r="ACN399" s="701"/>
      <c r="ACO399" s="701"/>
      <c r="ACP399" s="701"/>
      <c r="ACQ399" s="701"/>
      <c r="ACR399" s="701"/>
      <c r="ACS399" s="701"/>
      <c r="ACT399" s="701"/>
      <c r="ACU399" s="701"/>
      <c r="ACV399" s="701"/>
      <c r="ACW399" s="701"/>
      <c r="ACX399" s="701"/>
      <c r="ACY399" s="701"/>
      <c r="ACZ399" s="701"/>
      <c r="ADA399" s="43"/>
      <c r="ADB399" s="84"/>
      <c r="ADC399" s="34"/>
      <c r="ADD399" s="174"/>
    </row>
    <row r="400" spans="2:784" s="165" customFormat="1" ht="7.5" customHeight="1" x14ac:dyDescent="0.15">
      <c r="B400" s="34"/>
      <c r="C400" s="34"/>
      <c r="D400" s="34"/>
      <c r="E400" s="34"/>
      <c r="F400" s="34"/>
      <c r="G400" s="34"/>
      <c r="H400" s="34"/>
      <c r="I400" s="34"/>
      <c r="J400" s="106"/>
      <c r="K400" s="106"/>
      <c r="L400" s="34"/>
      <c r="M400" s="124"/>
      <c r="N400" s="124"/>
      <c r="O400" s="124"/>
      <c r="P400" s="43"/>
      <c r="Q400" s="43"/>
      <c r="R400" s="43"/>
      <c r="S400" s="43"/>
      <c r="T400" s="43"/>
      <c r="U400" s="43"/>
      <c r="V400" s="43"/>
      <c r="W400" s="43"/>
      <c r="X400" s="43"/>
      <c r="Y400" s="43"/>
      <c r="Z400" s="43"/>
      <c r="AA400" s="43"/>
      <c r="AB400" s="43"/>
      <c r="AC400" s="43"/>
      <c r="AD400" s="43"/>
      <c r="AE400" s="43"/>
      <c r="AF400" s="43"/>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43"/>
      <c r="CB400" s="43"/>
      <c r="CC400" s="43"/>
      <c r="CD400" s="43"/>
      <c r="CE400" s="43"/>
      <c r="CF400" s="43"/>
      <c r="CG400" s="43"/>
      <c r="CH400" s="43"/>
      <c r="CI400" s="43"/>
      <c r="CJ400" s="43"/>
      <c r="CK400" s="34"/>
      <c r="CL400" s="34"/>
      <c r="CM400" s="60"/>
      <c r="CN400" s="61"/>
      <c r="CO400" s="61"/>
      <c r="CP400" s="61"/>
      <c r="CQ400" s="61"/>
      <c r="CR400" s="61"/>
      <c r="CS400" s="61"/>
      <c r="CT400" s="61"/>
      <c r="CU400" s="61"/>
      <c r="CV400" s="61"/>
      <c r="CW400" s="61"/>
      <c r="CX400" s="61"/>
      <c r="CY400" s="61"/>
      <c r="CZ400" s="61"/>
      <c r="DA400" s="61"/>
      <c r="DB400" s="61"/>
      <c r="DC400" s="61"/>
      <c r="DD400" s="61"/>
      <c r="DE400" s="61"/>
      <c r="DF400" s="62"/>
      <c r="DG400" s="62"/>
      <c r="DH400" s="62"/>
      <c r="DI400" s="62"/>
      <c r="DJ400" s="62"/>
      <c r="DK400" s="62"/>
      <c r="DL400" s="62"/>
      <c r="DM400" s="62"/>
      <c r="DN400" s="62"/>
      <c r="DO400" s="60"/>
      <c r="DP400" s="60"/>
      <c r="DQ400" s="60"/>
      <c r="DR400" s="60"/>
      <c r="DS400" s="60"/>
      <c r="DT400" s="60"/>
      <c r="DU400" s="60"/>
      <c r="DV400" s="60"/>
      <c r="DW400" s="60"/>
      <c r="DX400" s="163"/>
      <c r="DY400" s="163"/>
      <c r="DZ400" s="163"/>
      <c r="EA400" s="163"/>
      <c r="EB400" s="163"/>
      <c r="EC400" s="163"/>
      <c r="ED400" s="163"/>
      <c r="EE400" s="163"/>
      <c r="EF400" s="163"/>
      <c r="EG400" s="163"/>
      <c r="EH400" s="163"/>
      <c r="EI400" s="163"/>
      <c r="EJ400" s="163"/>
      <c r="EK400" s="163"/>
      <c r="EL400" s="163"/>
      <c r="EM400" s="163"/>
      <c r="EN400" s="163"/>
      <c r="EO400" s="163"/>
      <c r="EP400" s="163"/>
      <c r="EQ400" s="163"/>
      <c r="ER400" s="163"/>
      <c r="ES400" s="163"/>
      <c r="ET400" s="163"/>
      <c r="EU400" s="163"/>
      <c r="EV400" s="163"/>
      <c r="EW400" s="163"/>
      <c r="EX400" s="163"/>
      <c r="EY400" s="163"/>
      <c r="EZ400" s="163"/>
      <c r="FA400" s="163"/>
      <c r="FB400" s="163"/>
      <c r="FC400" s="163"/>
      <c r="FD400" s="163"/>
      <c r="FE400" s="163"/>
      <c r="FF400" s="163"/>
      <c r="FG400" s="163"/>
      <c r="FH400" s="163"/>
      <c r="FI400" s="163"/>
      <c r="FJ400" s="163"/>
      <c r="FK400" s="163"/>
      <c r="FL400" s="163"/>
      <c r="FM400" s="163"/>
      <c r="FN400" s="163"/>
      <c r="FO400" s="163"/>
      <c r="FP400" s="163"/>
      <c r="FQ400" s="163"/>
      <c r="FR400" s="163"/>
      <c r="FS400" s="163"/>
      <c r="FT400" s="163"/>
      <c r="FU400" s="163"/>
      <c r="FV400" s="163"/>
      <c r="FW400" s="163"/>
      <c r="FX400" s="163"/>
      <c r="FY400" s="163"/>
      <c r="FZ400" s="163"/>
      <c r="GA400" s="163"/>
      <c r="GB400" s="163"/>
      <c r="GC400" s="163"/>
      <c r="GD400" s="163"/>
      <c r="GE400" s="163"/>
      <c r="GF400" s="163"/>
      <c r="GG400" s="163"/>
      <c r="GH400" s="164"/>
      <c r="GI400" s="164"/>
      <c r="AAA400" s="322"/>
      <c r="AAB400" s="323"/>
      <c r="AAC400" s="173"/>
      <c r="AAD400" s="622"/>
      <c r="AAE400" s="623"/>
      <c r="AAF400" s="832"/>
      <c r="AAG400" s="424"/>
      <c r="AAH400" s="425"/>
      <c r="AAI400" s="425"/>
      <c r="AAJ400" s="425"/>
      <c r="AAK400" s="425"/>
      <c r="AAL400" s="425"/>
      <c r="AAM400" s="425"/>
      <c r="AAN400" s="425"/>
      <c r="AAO400" s="425"/>
      <c r="AAP400" s="425"/>
      <c r="AAQ400" s="425"/>
      <c r="AAR400" s="425"/>
      <c r="AAS400" s="425"/>
      <c r="AAT400" s="425"/>
      <c r="AAU400" s="425"/>
      <c r="AAV400" s="425"/>
      <c r="AAW400" s="425"/>
      <c r="AAX400" s="426"/>
      <c r="AAY400" s="73"/>
      <c r="AAZ400" s="49"/>
      <c r="ABA400" s="332"/>
      <c r="ABB400" s="332"/>
      <c r="ABC400" s="332"/>
      <c r="ABD400" s="332"/>
      <c r="ABE400" s="332"/>
      <c r="ABF400" s="332"/>
      <c r="ABG400" s="332"/>
      <c r="ABH400" s="332"/>
      <c r="ABI400" s="332"/>
      <c r="ABJ400" s="332"/>
      <c r="ABK400" s="332"/>
      <c r="ABL400" s="332"/>
      <c r="ABM400" s="332"/>
      <c r="ABN400" s="332"/>
      <c r="ABO400" s="332"/>
      <c r="ABP400" s="332"/>
      <c r="ABQ400" s="332"/>
      <c r="ABR400" s="332"/>
      <c r="ABS400" s="332"/>
      <c r="ABT400" s="332"/>
      <c r="ABU400" s="49"/>
      <c r="ABV400" s="74"/>
      <c r="ABW400" s="43"/>
      <c r="ABX400" s="43"/>
      <c r="ABY400" s="427"/>
      <c r="ABZ400" s="427"/>
      <c r="ACA400" s="427"/>
      <c r="ACB400" s="427"/>
      <c r="ACC400" s="427"/>
      <c r="ACD400" s="427"/>
      <c r="ACE400" s="427"/>
      <c r="ACF400" s="427"/>
      <c r="ACG400" s="427"/>
      <c r="ACH400" s="427"/>
      <c r="ACI400" s="427"/>
      <c r="ACJ400" s="427"/>
      <c r="ACK400" s="427"/>
      <c r="ACL400" s="427"/>
      <c r="ACM400" s="427"/>
      <c r="ACN400" s="427"/>
      <c r="ACO400" s="427"/>
      <c r="ACP400" s="427"/>
      <c r="ACQ400" s="427"/>
      <c r="ACR400" s="427"/>
      <c r="ACS400" s="427"/>
      <c r="ACT400" s="427"/>
      <c r="ACU400" s="427"/>
      <c r="ACV400" s="427"/>
      <c r="ACW400" s="427"/>
      <c r="ACX400" s="427"/>
      <c r="ACY400" s="427"/>
      <c r="ACZ400" s="427"/>
      <c r="ADA400" s="43"/>
      <c r="ADB400" s="84"/>
      <c r="ADC400" s="34"/>
      <c r="ADD400" s="174"/>
    </row>
    <row r="401" spans="2:784" s="165" customFormat="1" ht="7.5" customHeight="1" x14ac:dyDescent="0.15">
      <c r="B401" s="34"/>
      <c r="C401" s="34"/>
      <c r="D401" s="34"/>
      <c r="E401" s="34"/>
      <c r="F401" s="34"/>
      <c r="G401" s="34"/>
      <c r="H401" s="34"/>
      <c r="I401" s="34"/>
      <c r="J401" s="106"/>
      <c r="K401" s="106"/>
      <c r="L401" s="34"/>
      <c r="M401" s="124"/>
      <c r="N401" s="124"/>
      <c r="O401" s="124"/>
      <c r="P401" s="43"/>
      <c r="Q401" s="43"/>
      <c r="R401" s="43"/>
      <c r="S401" s="43"/>
      <c r="T401" s="43"/>
      <c r="U401" s="43"/>
      <c r="V401" s="43"/>
      <c r="W401" s="43"/>
      <c r="X401" s="43"/>
      <c r="Y401" s="43"/>
      <c r="Z401" s="43"/>
      <c r="AA401" s="43"/>
      <c r="AB401" s="43"/>
      <c r="AC401" s="43"/>
      <c r="AD401" s="43"/>
      <c r="AE401" s="43"/>
      <c r="AF401" s="43"/>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c r="CB401" s="43"/>
      <c r="CC401" s="43"/>
      <c r="CD401" s="43"/>
      <c r="CE401" s="43"/>
      <c r="CF401" s="43"/>
      <c r="CG401" s="43"/>
      <c r="CH401" s="43"/>
      <c r="CI401" s="43"/>
      <c r="CJ401" s="43"/>
      <c r="CK401" s="34"/>
      <c r="CL401" s="34"/>
      <c r="CM401" s="60"/>
      <c r="CN401" s="61"/>
      <c r="CO401" s="61"/>
      <c r="CP401" s="61"/>
      <c r="CQ401" s="61"/>
      <c r="CR401" s="61"/>
      <c r="CS401" s="61"/>
      <c r="CT401" s="61"/>
      <c r="CU401" s="61"/>
      <c r="CV401" s="61"/>
      <c r="CW401" s="61"/>
      <c r="CX401" s="61"/>
      <c r="CY401" s="61"/>
      <c r="CZ401" s="61"/>
      <c r="DA401" s="61"/>
      <c r="DB401" s="61"/>
      <c r="DC401" s="61"/>
      <c r="DD401" s="61"/>
      <c r="DE401" s="61"/>
      <c r="DF401" s="62"/>
      <c r="DG401" s="62"/>
      <c r="DH401" s="62"/>
      <c r="DI401" s="62"/>
      <c r="DJ401" s="62"/>
      <c r="DK401" s="62"/>
      <c r="DL401" s="62"/>
      <c r="DM401" s="62"/>
      <c r="DN401" s="62"/>
      <c r="DO401" s="60"/>
      <c r="DP401" s="60"/>
      <c r="DQ401" s="60"/>
      <c r="DR401" s="60"/>
      <c r="DS401" s="60"/>
      <c r="DT401" s="60"/>
      <c r="DU401" s="60"/>
      <c r="DV401" s="60"/>
      <c r="DW401" s="60"/>
      <c r="DX401" s="163"/>
      <c r="DY401" s="163"/>
      <c r="DZ401" s="163"/>
      <c r="EA401" s="163"/>
      <c r="EB401" s="163"/>
      <c r="EC401" s="163"/>
      <c r="ED401" s="163"/>
      <c r="EE401" s="163"/>
      <c r="EF401" s="163"/>
      <c r="EG401" s="163"/>
      <c r="EH401" s="163"/>
      <c r="EI401" s="163"/>
      <c r="EJ401" s="163"/>
      <c r="EK401" s="163"/>
      <c r="EL401" s="163"/>
      <c r="EM401" s="163"/>
      <c r="EN401" s="163"/>
      <c r="EO401" s="163"/>
      <c r="EP401" s="163"/>
      <c r="EQ401" s="163"/>
      <c r="ER401" s="163"/>
      <c r="ES401" s="163"/>
      <c r="ET401" s="163"/>
      <c r="EU401" s="163"/>
      <c r="EV401" s="163"/>
      <c r="EW401" s="163"/>
      <c r="EX401" s="163"/>
      <c r="EY401" s="163"/>
      <c r="EZ401" s="163"/>
      <c r="FA401" s="163"/>
      <c r="FB401" s="163"/>
      <c r="FC401" s="163"/>
      <c r="FD401" s="163"/>
      <c r="FE401" s="163"/>
      <c r="FF401" s="163"/>
      <c r="FG401" s="163"/>
      <c r="FH401" s="163"/>
      <c r="FI401" s="163"/>
      <c r="FJ401" s="163"/>
      <c r="FK401" s="163"/>
      <c r="FL401" s="163"/>
      <c r="FM401" s="163"/>
      <c r="FN401" s="163"/>
      <c r="FO401" s="163"/>
      <c r="FP401" s="163"/>
      <c r="FQ401" s="163"/>
      <c r="FR401" s="163"/>
      <c r="FS401" s="163"/>
      <c r="FT401" s="163"/>
      <c r="FU401" s="163"/>
      <c r="FV401" s="163"/>
      <c r="FW401" s="163"/>
      <c r="FX401" s="163"/>
      <c r="FY401" s="163"/>
      <c r="FZ401" s="163"/>
      <c r="GA401" s="163"/>
      <c r="GB401" s="163"/>
      <c r="GC401" s="163"/>
      <c r="GD401" s="163"/>
      <c r="GE401" s="163"/>
      <c r="GF401" s="163"/>
      <c r="GG401" s="163"/>
      <c r="GH401" s="164"/>
      <c r="GI401" s="164"/>
      <c r="AAA401" s="322"/>
      <c r="AAB401" s="323"/>
      <c r="AAC401" s="173"/>
      <c r="AAD401" s="622"/>
      <c r="AAE401" s="623"/>
      <c r="AAF401" s="832"/>
      <c r="AAG401" s="424"/>
      <c r="AAH401" s="425"/>
      <c r="AAI401" s="425"/>
      <c r="AAJ401" s="425"/>
      <c r="AAK401" s="425"/>
      <c r="AAL401" s="425"/>
      <c r="AAM401" s="425"/>
      <c r="AAN401" s="425"/>
      <c r="AAO401" s="425"/>
      <c r="AAP401" s="425"/>
      <c r="AAQ401" s="425"/>
      <c r="AAR401" s="425"/>
      <c r="AAS401" s="425"/>
      <c r="AAT401" s="425"/>
      <c r="AAU401" s="425"/>
      <c r="AAV401" s="425"/>
      <c r="AAW401" s="425"/>
      <c r="AAX401" s="426"/>
      <c r="AAY401" s="73"/>
      <c r="AAZ401" s="49"/>
      <c r="ABA401" s="332"/>
      <c r="ABB401" s="332"/>
      <c r="ABC401" s="332"/>
      <c r="ABD401" s="332"/>
      <c r="ABE401" s="332"/>
      <c r="ABF401" s="332"/>
      <c r="ABG401" s="332"/>
      <c r="ABH401" s="332"/>
      <c r="ABI401" s="332"/>
      <c r="ABJ401" s="332"/>
      <c r="ABK401" s="332"/>
      <c r="ABL401" s="332"/>
      <c r="ABM401" s="332"/>
      <c r="ABN401" s="332"/>
      <c r="ABO401" s="332"/>
      <c r="ABP401" s="332"/>
      <c r="ABQ401" s="332"/>
      <c r="ABR401" s="332"/>
      <c r="ABS401" s="332"/>
      <c r="ABT401" s="332"/>
      <c r="ABU401" s="49"/>
      <c r="ABV401" s="74"/>
      <c r="ABW401" s="43"/>
      <c r="ABX401" s="43"/>
      <c r="ABY401" s="427"/>
      <c r="ABZ401" s="427"/>
      <c r="ACA401" s="427"/>
      <c r="ACB401" s="427"/>
      <c r="ACC401" s="427"/>
      <c r="ACD401" s="427"/>
      <c r="ACE401" s="427"/>
      <c r="ACF401" s="427"/>
      <c r="ACG401" s="427"/>
      <c r="ACH401" s="427"/>
      <c r="ACI401" s="427"/>
      <c r="ACJ401" s="427"/>
      <c r="ACK401" s="427"/>
      <c r="ACL401" s="427"/>
      <c r="ACM401" s="427"/>
      <c r="ACN401" s="427"/>
      <c r="ACO401" s="427"/>
      <c r="ACP401" s="427"/>
      <c r="ACQ401" s="427"/>
      <c r="ACR401" s="427"/>
      <c r="ACS401" s="427"/>
      <c r="ACT401" s="427"/>
      <c r="ACU401" s="427"/>
      <c r="ACV401" s="427"/>
      <c r="ACW401" s="427"/>
      <c r="ACX401" s="427"/>
      <c r="ACY401" s="427"/>
      <c r="ACZ401" s="427"/>
      <c r="ADA401" s="43"/>
      <c r="ADB401" s="84"/>
      <c r="ADC401" s="34"/>
      <c r="ADD401" s="174"/>
    </row>
    <row r="402" spans="2:784" s="165" customFormat="1" ht="7.5" customHeight="1" x14ac:dyDescent="0.15">
      <c r="B402" s="34"/>
      <c r="C402" s="34"/>
      <c r="D402" s="34"/>
      <c r="E402" s="34"/>
      <c r="F402" s="34"/>
      <c r="G402" s="34"/>
      <c r="H402" s="34"/>
      <c r="I402" s="34"/>
      <c r="J402" s="106"/>
      <c r="K402" s="106"/>
      <c r="L402" s="34"/>
      <c r="M402" s="124"/>
      <c r="N402" s="124"/>
      <c r="O402" s="124"/>
      <c r="P402" s="43"/>
      <c r="Q402" s="43"/>
      <c r="R402" s="43"/>
      <c r="S402" s="43"/>
      <c r="T402" s="43"/>
      <c r="U402" s="43"/>
      <c r="V402" s="43"/>
      <c r="W402" s="43"/>
      <c r="X402" s="43"/>
      <c r="Y402" s="43"/>
      <c r="Z402" s="43"/>
      <c r="AA402" s="43"/>
      <c r="AB402" s="43"/>
      <c r="AC402" s="43"/>
      <c r="AD402" s="43"/>
      <c r="AE402" s="43"/>
      <c r="AF402" s="43"/>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c r="CB402" s="43"/>
      <c r="CC402" s="43"/>
      <c r="CD402" s="43"/>
      <c r="CE402" s="43"/>
      <c r="CF402" s="43"/>
      <c r="CG402" s="43"/>
      <c r="CH402" s="43"/>
      <c r="CI402" s="43"/>
      <c r="CJ402" s="43"/>
      <c r="CK402" s="34"/>
      <c r="CL402" s="34"/>
      <c r="CM402" s="60"/>
      <c r="CN402" s="61"/>
      <c r="CO402" s="61"/>
      <c r="CP402" s="61"/>
      <c r="CQ402" s="61"/>
      <c r="CR402" s="61"/>
      <c r="CS402" s="61"/>
      <c r="CT402" s="61"/>
      <c r="CU402" s="61"/>
      <c r="CV402" s="61"/>
      <c r="CW402" s="61"/>
      <c r="CX402" s="61"/>
      <c r="CY402" s="61"/>
      <c r="CZ402" s="61"/>
      <c r="DA402" s="61"/>
      <c r="DB402" s="61"/>
      <c r="DC402" s="61"/>
      <c r="DD402" s="61"/>
      <c r="DE402" s="61"/>
      <c r="DF402" s="62"/>
      <c r="DG402" s="62"/>
      <c r="DH402" s="62"/>
      <c r="DI402" s="62"/>
      <c r="DJ402" s="62"/>
      <c r="DK402" s="62"/>
      <c r="DL402" s="62"/>
      <c r="DM402" s="62"/>
      <c r="DN402" s="62"/>
      <c r="DO402" s="60"/>
      <c r="DP402" s="60"/>
      <c r="DQ402" s="60"/>
      <c r="DR402" s="60"/>
      <c r="DS402" s="60"/>
      <c r="DT402" s="60"/>
      <c r="DU402" s="60"/>
      <c r="DV402" s="60"/>
      <c r="DW402" s="60"/>
      <c r="DX402" s="163"/>
      <c r="DY402" s="163"/>
      <c r="DZ402" s="163"/>
      <c r="EA402" s="163"/>
      <c r="EB402" s="163"/>
      <c r="EC402" s="163"/>
      <c r="ED402" s="163"/>
      <c r="EE402" s="163"/>
      <c r="EF402" s="163"/>
      <c r="EG402" s="163"/>
      <c r="EH402" s="163"/>
      <c r="EI402" s="163"/>
      <c r="EJ402" s="163"/>
      <c r="EK402" s="163"/>
      <c r="EL402" s="163"/>
      <c r="EM402" s="163"/>
      <c r="EN402" s="163"/>
      <c r="EO402" s="163"/>
      <c r="EP402" s="163"/>
      <c r="EQ402" s="163"/>
      <c r="ER402" s="163"/>
      <c r="ES402" s="163"/>
      <c r="ET402" s="163"/>
      <c r="EU402" s="163"/>
      <c r="EV402" s="163"/>
      <c r="EW402" s="163"/>
      <c r="EX402" s="163"/>
      <c r="EY402" s="163"/>
      <c r="EZ402" s="163"/>
      <c r="FA402" s="163"/>
      <c r="FB402" s="163"/>
      <c r="FC402" s="163"/>
      <c r="FD402" s="163"/>
      <c r="FE402" s="163"/>
      <c r="FF402" s="163"/>
      <c r="FG402" s="163"/>
      <c r="FH402" s="163"/>
      <c r="FI402" s="163"/>
      <c r="FJ402" s="163"/>
      <c r="FK402" s="163"/>
      <c r="FL402" s="163"/>
      <c r="FM402" s="163"/>
      <c r="FN402" s="163"/>
      <c r="FO402" s="163"/>
      <c r="FP402" s="163"/>
      <c r="FQ402" s="163"/>
      <c r="FR402" s="163"/>
      <c r="FS402" s="163"/>
      <c r="FT402" s="163"/>
      <c r="FU402" s="163"/>
      <c r="FV402" s="163"/>
      <c r="FW402" s="163"/>
      <c r="FX402" s="163"/>
      <c r="FY402" s="163"/>
      <c r="FZ402" s="163"/>
      <c r="GA402" s="163"/>
      <c r="GB402" s="163"/>
      <c r="GC402" s="163"/>
      <c r="GD402" s="163"/>
      <c r="GE402" s="163"/>
      <c r="GF402" s="163"/>
      <c r="GG402" s="163"/>
      <c r="GH402" s="164"/>
      <c r="GI402" s="164"/>
      <c r="AAA402" s="322"/>
      <c r="AAB402" s="323"/>
      <c r="AAC402" s="173"/>
      <c r="AAD402" s="622"/>
      <c r="AAE402" s="623"/>
      <c r="AAF402" s="832"/>
      <c r="AAG402" s="424"/>
      <c r="AAH402" s="425"/>
      <c r="AAI402" s="425"/>
      <c r="AAJ402" s="425"/>
      <c r="AAK402" s="425"/>
      <c r="AAL402" s="425"/>
      <c r="AAM402" s="425"/>
      <c r="AAN402" s="425"/>
      <c r="AAO402" s="425"/>
      <c r="AAP402" s="425"/>
      <c r="AAQ402" s="425"/>
      <c r="AAR402" s="425"/>
      <c r="AAS402" s="425"/>
      <c r="AAT402" s="425"/>
      <c r="AAU402" s="425"/>
      <c r="AAV402" s="425"/>
      <c r="AAW402" s="425"/>
      <c r="AAX402" s="426"/>
      <c r="AAY402" s="77"/>
      <c r="AAZ402" s="76"/>
      <c r="ABA402" s="333"/>
      <c r="ABB402" s="333"/>
      <c r="ABC402" s="333"/>
      <c r="ABD402" s="333"/>
      <c r="ABE402" s="333"/>
      <c r="ABF402" s="333"/>
      <c r="ABG402" s="333"/>
      <c r="ABH402" s="333"/>
      <c r="ABI402" s="333"/>
      <c r="ABJ402" s="333"/>
      <c r="ABK402" s="333"/>
      <c r="ABL402" s="333"/>
      <c r="ABM402" s="333"/>
      <c r="ABN402" s="333"/>
      <c r="ABO402" s="333"/>
      <c r="ABP402" s="333"/>
      <c r="ABQ402" s="333"/>
      <c r="ABR402" s="333"/>
      <c r="ABS402" s="333"/>
      <c r="ABT402" s="333"/>
      <c r="ABU402" s="76"/>
      <c r="ABV402" s="78"/>
      <c r="ABW402" s="43"/>
      <c r="ABX402" s="43"/>
      <c r="ABY402" s="625"/>
      <c r="ABZ402" s="625"/>
      <c r="ACA402" s="625"/>
      <c r="ACB402" s="625"/>
      <c r="ACC402" s="625"/>
      <c r="ACD402" s="625"/>
      <c r="ACE402" s="625"/>
      <c r="ACF402" s="625"/>
      <c r="ACG402" s="625"/>
      <c r="ACH402" s="625"/>
      <c r="ACI402" s="625"/>
      <c r="ACJ402" s="625"/>
      <c r="ACK402" s="625"/>
      <c r="ACL402" s="625"/>
      <c r="ACM402" s="625"/>
      <c r="ACN402" s="625"/>
      <c r="ACO402" s="625"/>
      <c r="ACP402" s="625"/>
      <c r="ACQ402" s="625"/>
      <c r="ACR402" s="625"/>
      <c r="ACS402" s="625"/>
      <c r="ACT402" s="625"/>
      <c r="ACU402" s="625"/>
      <c r="ACV402" s="625"/>
      <c r="ACW402" s="625"/>
      <c r="ACX402" s="625"/>
      <c r="ACY402" s="625"/>
      <c r="ACZ402" s="625"/>
      <c r="ADA402" s="43"/>
      <c r="ADB402" s="84"/>
      <c r="ADC402" s="34"/>
      <c r="ADD402" s="174"/>
    </row>
    <row r="403" spans="2:784" s="165" customFormat="1" ht="7.5" customHeight="1" x14ac:dyDescent="0.15">
      <c r="B403" s="34"/>
      <c r="C403" s="34"/>
      <c r="D403" s="34"/>
      <c r="E403" s="34"/>
      <c r="F403" s="34"/>
      <c r="G403" s="34"/>
      <c r="H403" s="34"/>
      <c r="I403" s="34"/>
      <c r="J403" s="106"/>
      <c r="K403" s="106"/>
      <c r="L403" s="34"/>
      <c r="M403" s="124"/>
      <c r="N403" s="124"/>
      <c r="O403" s="124"/>
      <c r="P403" s="50"/>
      <c r="Q403" s="50"/>
      <c r="R403" s="127"/>
      <c r="S403" s="50"/>
      <c r="T403" s="50"/>
      <c r="U403" s="50"/>
      <c r="V403" s="50"/>
      <c r="W403" s="50"/>
      <c r="X403" s="50"/>
      <c r="Y403" s="50"/>
      <c r="Z403" s="127"/>
      <c r="AA403" s="127"/>
      <c r="AB403" s="127"/>
      <c r="AC403" s="127"/>
      <c r="AD403" s="127"/>
      <c r="AE403" s="127"/>
      <c r="AF403" s="127"/>
      <c r="AG403" s="127"/>
      <c r="AH403" s="127"/>
      <c r="AI403" s="127"/>
      <c r="AJ403" s="127"/>
      <c r="AK403" s="118"/>
      <c r="AL403" s="118"/>
      <c r="AM403" s="118"/>
      <c r="AN403" s="118"/>
      <c r="AO403" s="118"/>
      <c r="AP403" s="118"/>
      <c r="AQ403" s="118"/>
      <c r="AR403" s="118"/>
      <c r="AS403" s="118"/>
      <c r="AT403" s="118"/>
      <c r="AU403" s="118"/>
      <c r="AV403" s="118"/>
      <c r="AW403" s="127"/>
      <c r="AX403" s="127"/>
      <c r="AY403" s="127"/>
      <c r="AZ403" s="127"/>
      <c r="BA403" s="43"/>
      <c r="BB403" s="43"/>
      <c r="BC403" s="43"/>
      <c r="BD403" s="43"/>
      <c r="BE403" s="118"/>
      <c r="BF403" s="118"/>
      <c r="BG403" s="118"/>
      <c r="BH403" s="118"/>
      <c r="BI403" s="118"/>
      <c r="BJ403" s="118"/>
      <c r="BK403" s="118"/>
      <c r="BL403" s="118"/>
      <c r="BM403" s="118"/>
      <c r="BN403" s="118"/>
      <c r="BO403" s="118"/>
      <c r="BP403" s="118"/>
      <c r="BQ403" s="118"/>
      <c r="BR403" s="118"/>
      <c r="BS403" s="118"/>
      <c r="BT403" s="118"/>
      <c r="BU403" s="118"/>
      <c r="BV403" s="118"/>
      <c r="BW403" s="118"/>
      <c r="BX403" s="118"/>
      <c r="BY403" s="118"/>
      <c r="BZ403" s="118"/>
      <c r="CA403" s="118"/>
      <c r="CB403" s="118"/>
      <c r="CC403" s="118"/>
      <c r="CD403" s="118"/>
      <c r="CE403" s="118"/>
      <c r="CF403" s="118"/>
      <c r="CG403" s="118"/>
      <c r="CH403" s="118"/>
      <c r="CI403" s="118"/>
      <c r="CJ403" s="118"/>
      <c r="CK403" s="34"/>
      <c r="CL403" s="34"/>
      <c r="CM403" s="60"/>
      <c r="CN403" s="61"/>
      <c r="CO403" s="61"/>
      <c r="CP403" s="61"/>
      <c r="CQ403" s="61"/>
      <c r="CR403" s="61"/>
      <c r="CS403" s="61"/>
      <c r="CT403" s="61"/>
      <c r="CU403" s="61"/>
      <c r="CV403" s="61"/>
      <c r="CW403" s="61"/>
      <c r="CX403" s="61"/>
      <c r="CY403" s="61"/>
      <c r="CZ403" s="61"/>
      <c r="DA403" s="61"/>
      <c r="DB403" s="61"/>
      <c r="DC403" s="61"/>
      <c r="DD403" s="61"/>
      <c r="DE403" s="61"/>
      <c r="DF403" s="62"/>
      <c r="DG403" s="62"/>
      <c r="DH403" s="62"/>
      <c r="DI403" s="62"/>
      <c r="DJ403" s="62"/>
      <c r="DK403" s="62"/>
      <c r="DL403" s="62"/>
      <c r="DM403" s="62"/>
      <c r="DN403" s="62"/>
      <c r="DO403" s="60"/>
      <c r="DP403" s="60"/>
      <c r="DQ403" s="60"/>
      <c r="DR403" s="60"/>
      <c r="DS403" s="60"/>
      <c r="DT403" s="60"/>
      <c r="DU403" s="60"/>
      <c r="DV403" s="60"/>
      <c r="DW403" s="60"/>
      <c r="DX403" s="163"/>
      <c r="DY403" s="163"/>
      <c r="DZ403" s="163"/>
      <c r="EA403" s="163"/>
      <c r="EB403" s="163"/>
      <c r="EC403" s="163"/>
      <c r="ED403" s="163"/>
      <c r="EE403" s="163"/>
      <c r="EF403" s="163"/>
      <c r="EG403" s="163"/>
      <c r="EH403" s="163"/>
      <c r="EI403" s="163"/>
      <c r="EJ403" s="163"/>
      <c r="EK403" s="163"/>
      <c r="EL403" s="163"/>
      <c r="EM403" s="163"/>
      <c r="EN403" s="163"/>
      <c r="EO403" s="163"/>
      <c r="EP403" s="163"/>
      <c r="EQ403" s="163"/>
      <c r="ER403" s="163"/>
      <c r="ES403" s="163"/>
      <c r="ET403" s="163"/>
      <c r="EU403" s="163"/>
      <c r="EV403" s="163"/>
      <c r="EW403" s="163"/>
      <c r="EX403" s="163"/>
      <c r="EY403" s="163"/>
      <c r="EZ403" s="163"/>
      <c r="FA403" s="163"/>
      <c r="FB403" s="163"/>
      <c r="FC403" s="163"/>
      <c r="FD403" s="163"/>
      <c r="FE403" s="163"/>
      <c r="FF403" s="163"/>
      <c r="FG403" s="163"/>
      <c r="FH403" s="163"/>
      <c r="FI403" s="163"/>
      <c r="FJ403" s="163"/>
      <c r="FK403" s="163"/>
      <c r="FL403" s="163"/>
      <c r="FM403" s="163"/>
      <c r="FN403" s="163"/>
      <c r="FO403" s="163"/>
      <c r="FP403" s="163"/>
      <c r="FQ403" s="163"/>
      <c r="FR403" s="163"/>
      <c r="FS403" s="163"/>
      <c r="FT403" s="163"/>
      <c r="FU403" s="163"/>
      <c r="FV403" s="163"/>
      <c r="FW403" s="163"/>
      <c r="FX403" s="163"/>
      <c r="FY403" s="163"/>
      <c r="FZ403" s="163"/>
      <c r="GA403" s="163"/>
      <c r="GB403" s="163"/>
      <c r="GC403" s="163"/>
      <c r="GD403" s="163"/>
      <c r="GE403" s="163"/>
      <c r="GF403" s="163"/>
      <c r="GG403" s="163"/>
      <c r="GH403" s="164"/>
      <c r="GI403" s="164"/>
      <c r="AAA403" s="322"/>
      <c r="AAB403" s="323"/>
      <c r="AAC403" s="173"/>
      <c r="AAD403" s="622"/>
      <c r="AAE403" s="623"/>
      <c r="AAF403" s="832"/>
      <c r="AAG403" s="569"/>
      <c r="AAH403" s="570"/>
      <c r="AAI403" s="702" t="s">
        <v>93</v>
      </c>
      <c r="AAJ403" s="565"/>
      <c r="AAK403" s="565"/>
      <c r="AAL403" s="565"/>
      <c r="AAM403" s="565"/>
      <c r="AAN403" s="565"/>
      <c r="AAO403" s="565"/>
      <c r="AAP403" s="566"/>
      <c r="AAQ403" s="704" t="s">
        <v>42</v>
      </c>
      <c r="AAR403" s="464"/>
      <c r="AAS403" s="464"/>
      <c r="AAT403" s="705"/>
      <c r="AAU403" s="711" t="s">
        <v>42</v>
      </c>
      <c r="AAV403" s="464"/>
      <c r="AAW403" s="464"/>
      <c r="AAX403" s="712"/>
      <c r="AAY403" s="704" t="s">
        <v>43</v>
      </c>
      <c r="AAZ403" s="464"/>
      <c r="ABA403" s="464"/>
      <c r="ABB403" s="717"/>
      <c r="ABC403" s="720"/>
      <c r="ABD403" s="559"/>
      <c r="ABE403" s="559"/>
      <c r="ABF403" s="721"/>
      <c r="ABG403" s="720"/>
      <c r="ABH403" s="559"/>
      <c r="ABI403" s="559"/>
      <c r="ABJ403" s="721"/>
      <c r="ABK403" s="720"/>
      <c r="ABL403" s="559"/>
      <c r="ABM403" s="559"/>
      <c r="ABN403" s="721"/>
      <c r="ABO403" s="772" t="s">
        <v>44</v>
      </c>
      <c r="ABP403" s="464"/>
      <c r="ABQ403" s="464"/>
      <c r="ABR403" s="712"/>
      <c r="ABS403" s="547"/>
      <c r="ABT403" s="548"/>
      <c r="ABU403" s="548"/>
      <c r="ABV403" s="549"/>
      <c r="ABW403" s="556"/>
      <c r="ABX403" s="559"/>
      <c r="ABY403" s="559"/>
      <c r="ABZ403" s="764"/>
      <c r="ACA403" s="769"/>
      <c r="ACB403" s="559"/>
      <c r="ACC403" s="559"/>
      <c r="ACD403" s="764"/>
      <c r="ACE403" s="769"/>
      <c r="ACF403" s="559"/>
      <c r="ACG403" s="559"/>
      <c r="ACH403" s="764"/>
      <c r="ACI403" s="769"/>
      <c r="ACJ403" s="559"/>
      <c r="ACK403" s="559"/>
      <c r="ACL403" s="764"/>
      <c r="ACM403" s="769"/>
      <c r="ACN403" s="559"/>
      <c r="ACO403" s="559"/>
      <c r="ACP403" s="764"/>
      <c r="ACQ403" s="769"/>
      <c r="ACR403" s="559"/>
      <c r="ACS403" s="559"/>
      <c r="ACT403" s="764"/>
      <c r="ACU403" s="769"/>
      <c r="ACV403" s="559"/>
      <c r="ACW403" s="559"/>
      <c r="ACX403" s="764"/>
      <c r="ACY403" s="769"/>
      <c r="ACZ403" s="559"/>
      <c r="ADA403" s="559"/>
      <c r="ADB403" s="802"/>
      <c r="ADC403" s="34"/>
      <c r="ADD403" s="174"/>
    </row>
    <row r="404" spans="2:784" s="165" customFormat="1" ht="7.5" customHeight="1" x14ac:dyDescent="0.15">
      <c r="B404" s="34"/>
      <c r="C404" s="34"/>
      <c r="D404" s="34"/>
      <c r="E404" s="34"/>
      <c r="F404" s="34"/>
      <c r="G404" s="34"/>
      <c r="H404" s="34"/>
      <c r="I404" s="34"/>
      <c r="J404" s="106"/>
      <c r="K404" s="106"/>
      <c r="L404" s="34"/>
      <c r="M404" s="124"/>
      <c r="N404" s="124"/>
      <c r="O404" s="124"/>
      <c r="P404" s="50"/>
      <c r="Q404" s="50"/>
      <c r="R404" s="127"/>
      <c r="S404" s="50"/>
      <c r="T404" s="50"/>
      <c r="U404" s="50"/>
      <c r="V404" s="50"/>
      <c r="W404" s="50"/>
      <c r="X404" s="50"/>
      <c r="Y404" s="50"/>
      <c r="Z404" s="127"/>
      <c r="AA404" s="127"/>
      <c r="AB404" s="127"/>
      <c r="AC404" s="127"/>
      <c r="AD404" s="127"/>
      <c r="AE404" s="127"/>
      <c r="AF404" s="127"/>
      <c r="AG404" s="127"/>
      <c r="AH404" s="127"/>
      <c r="AI404" s="127"/>
      <c r="AJ404" s="127"/>
      <c r="AK404" s="118"/>
      <c r="AL404" s="118"/>
      <c r="AM404" s="118"/>
      <c r="AN404" s="118"/>
      <c r="AO404" s="118"/>
      <c r="AP404" s="118"/>
      <c r="AQ404" s="118"/>
      <c r="AR404" s="118"/>
      <c r="AS404" s="118"/>
      <c r="AT404" s="118"/>
      <c r="AU404" s="118"/>
      <c r="AV404" s="118"/>
      <c r="AW404" s="127"/>
      <c r="AX404" s="127"/>
      <c r="AY404" s="127"/>
      <c r="AZ404" s="127"/>
      <c r="BA404" s="43"/>
      <c r="BB404" s="43"/>
      <c r="BC404" s="43"/>
      <c r="BD404" s="43"/>
      <c r="BE404" s="118"/>
      <c r="BF404" s="118"/>
      <c r="BG404" s="118"/>
      <c r="BH404" s="118"/>
      <c r="BI404" s="118"/>
      <c r="BJ404" s="118"/>
      <c r="BK404" s="118"/>
      <c r="BL404" s="118"/>
      <c r="BM404" s="118"/>
      <c r="BN404" s="118"/>
      <c r="BO404" s="118"/>
      <c r="BP404" s="118"/>
      <c r="BQ404" s="118"/>
      <c r="BR404" s="118"/>
      <c r="BS404" s="118"/>
      <c r="BT404" s="118"/>
      <c r="BU404" s="118"/>
      <c r="BV404" s="118"/>
      <c r="BW404" s="118"/>
      <c r="BX404" s="118"/>
      <c r="BY404" s="118"/>
      <c r="BZ404" s="118"/>
      <c r="CA404" s="118"/>
      <c r="CB404" s="118"/>
      <c r="CC404" s="118"/>
      <c r="CD404" s="118"/>
      <c r="CE404" s="118"/>
      <c r="CF404" s="118"/>
      <c r="CG404" s="118"/>
      <c r="CH404" s="118"/>
      <c r="CI404" s="118"/>
      <c r="CJ404" s="118"/>
      <c r="CK404" s="34"/>
      <c r="CL404" s="34"/>
      <c r="CM404" s="60"/>
      <c r="CN404" s="61"/>
      <c r="CO404" s="61"/>
      <c r="CP404" s="61"/>
      <c r="CQ404" s="61"/>
      <c r="CR404" s="61"/>
      <c r="CS404" s="61"/>
      <c r="CT404" s="61"/>
      <c r="CU404" s="61"/>
      <c r="CV404" s="61"/>
      <c r="CW404" s="61"/>
      <c r="CX404" s="61"/>
      <c r="CY404" s="61"/>
      <c r="CZ404" s="61"/>
      <c r="DA404" s="61"/>
      <c r="DB404" s="61"/>
      <c r="DC404" s="61"/>
      <c r="DD404" s="61"/>
      <c r="DE404" s="61"/>
      <c r="DF404" s="62"/>
      <c r="DG404" s="62"/>
      <c r="DH404" s="62"/>
      <c r="DI404" s="62"/>
      <c r="DJ404" s="62"/>
      <c r="DK404" s="62"/>
      <c r="DL404" s="62"/>
      <c r="DM404" s="62"/>
      <c r="DN404" s="62"/>
      <c r="DO404" s="60"/>
      <c r="DP404" s="60"/>
      <c r="DQ404" s="60"/>
      <c r="DR404" s="60"/>
      <c r="DS404" s="60"/>
      <c r="DT404" s="60"/>
      <c r="DU404" s="60"/>
      <c r="DV404" s="60"/>
      <c r="DW404" s="60"/>
      <c r="DX404" s="163"/>
      <c r="DY404" s="163"/>
      <c r="DZ404" s="163"/>
      <c r="EA404" s="163"/>
      <c r="EB404" s="163"/>
      <c r="EC404" s="163"/>
      <c r="ED404" s="163"/>
      <c r="EE404" s="163"/>
      <c r="EF404" s="163"/>
      <c r="EG404" s="163"/>
      <c r="EH404" s="163"/>
      <c r="EI404" s="163"/>
      <c r="EJ404" s="163"/>
      <c r="EK404" s="163"/>
      <c r="EL404" s="163"/>
      <c r="EM404" s="163"/>
      <c r="EN404" s="163"/>
      <c r="EO404" s="163"/>
      <c r="EP404" s="163"/>
      <c r="EQ404" s="163"/>
      <c r="ER404" s="163"/>
      <c r="ES404" s="163"/>
      <c r="ET404" s="163"/>
      <c r="EU404" s="163"/>
      <c r="EV404" s="163"/>
      <c r="EW404" s="163"/>
      <c r="EX404" s="163"/>
      <c r="EY404" s="163"/>
      <c r="EZ404" s="163"/>
      <c r="FA404" s="163"/>
      <c r="FB404" s="163"/>
      <c r="FC404" s="163"/>
      <c r="FD404" s="163"/>
      <c r="FE404" s="163"/>
      <c r="FF404" s="163"/>
      <c r="FG404" s="163"/>
      <c r="FH404" s="163"/>
      <c r="FI404" s="163"/>
      <c r="FJ404" s="163"/>
      <c r="FK404" s="163"/>
      <c r="FL404" s="163"/>
      <c r="FM404" s="163"/>
      <c r="FN404" s="163"/>
      <c r="FO404" s="163"/>
      <c r="FP404" s="163"/>
      <c r="FQ404" s="163"/>
      <c r="FR404" s="163"/>
      <c r="FS404" s="163"/>
      <c r="FT404" s="163"/>
      <c r="FU404" s="163"/>
      <c r="FV404" s="163"/>
      <c r="FW404" s="163"/>
      <c r="FX404" s="163"/>
      <c r="FY404" s="163"/>
      <c r="FZ404" s="163"/>
      <c r="GA404" s="163"/>
      <c r="GB404" s="163"/>
      <c r="GC404" s="163"/>
      <c r="GD404" s="163"/>
      <c r="GE404" s="163"/>
      <c r="GF404" s="163"/>
      <c r="GG404" s="163"/>
      <c r="GH404" s="164"/>
      <c r="GI404" s="164"/>
      <c r="AAA404" s="322"/>
      <c r="AAB404" s="323"/>
      <c r="AAC404" s="173"/>
      <c r="AAD404" s="622"/>
      <c r="AAE404" s="623"/>
      <c r="AAF404" s="832"/>
      <c r="AAG404" s="569"/>
      <c r="AAH404" s="570"/>
      <c r="AAI404" s="703"/>
      <c r="AAJ404" s="572"/>
      <c r="AAK404" s="572"/>
      <c r="AAL404" s="572"/>
      <c r="AAM404" s="572"/>
      <c r="AAN404" s="572"/>
      <c r="AAO404" s="572"/>
      <c r="AAP404" s="573"/>
      <c r="AAQ404" s="706"/>
      <c r="AAR404" s="465"/>
      <c r="AAS404" s="465"/>
      <c r="AAT404" s="707"/>
      <c r="AAU404" s="713"/>
      <c r="AAV404" s="465"/>
      <c r="AAW404" s="465"/>
      <c r="AAX404" s="714"/>
      <c r="AAY404" s="706"/>
      <c r="AAZ404" s="465"/>
      <c r="ABA404" s="465"/>
      <c r="ABB404" s="718"/>
      <c r="ABC404" s="722"/>
      <c r="ABD404" s="723"/>
      <c r="ABE404" s="723"/>
      <c r="ABF404" s="724"/>
      <c r="ABG404" s="722"/>
      <c r="ABH404" s="723"/>
      <c r="ABI404" s="723"/>
      <c r="ABJ404" s="724"/>
      <c r="ABK404" s="722"/>
      <c r="ABL404" s="723"/>
      <c r="ABM404" s="723"/>
      <c r="ABN404" s="724"/>
      <c r="ABO404" s="773"/>
      <c r="ABP404" s="465"/>
      <c r="ABQ404" s="465"/>
      <c r="ABR404" s="714"/>
      <c r="ABS404" s="550"/>
      <c r="ABT404" s="551"/>
      <c r="ABU404" s="551"/>
      <c r="ABV404" s="552"/>
      <c r="ABW404" s="765"/>
      <c r="ABX404" s="723"/>
      <c r="ABY404" s="723"/>
      <c r="ABZ404" s="766"/>
      <c r="ACA404" s="770"/>
      <c r="ACB404" s="723"/>
      <c r="ACC404" s="723"/>
      <c r="ACD404" s="766"/>
      <c r="ACE404" s="770"/>
      <c r="ACF404" s="723"/>
      <c r="ACG404" s="723"/>
      <c r="ACH404" s="766"/>
      <c r="ACI404" s="770"/>
      <c r="ACJ404" s="723"/>
      <c r="ACK404" s="723"/>
      <c r="ACL404" s="766"/>
      <c r="ACM404" s="770"/>
      <c r="ACN404" s="723"/>
      <c r="ACO404" s="723"/>
      <c r="ACP404" s="766"/>
      <c r="ACQ404" s="770"/>
      <c r="ACR404" s="723"/>
      <c r="ACS404" s="723"/>
      <c r="ACT404" s="766"/>
      <c r="ACU404" s="770"/>
      <c r="ACV404" s="723"/>
      <c r="ACW404" s="723"/>
      <c r="ACX404" s="766"/>
      <c r="ACY404" s="770"/>
      <c r="ACZ404" s="723"/>
      <c r="ADA404" s="723"/>
      <c r="ADB404" s="803"/>
      <c r="ADC404" s="34"/>
      <c r="ADD404" s="174"/>
    </row>
    <row r="405" spans="2:784" s="165" customFormat="1" ht="7.5" customHeight="1" x14ac:dyDescent="0.15">
      <c r="B405" s="34"/>
      <c r="C405" s="34"/>
      <c r="D405" s="34"/>
      <c r="E405" s="34"/>
      <c r="F405" s="34"/>
      <c r="G405" s="34"/>
      <c r="H405" s="34"/>
      <c r="I405" s="34"/>
      <c r="J405" s="106"/>
      <c r="K405" s="106"/>
      <c r="L405" s="34"/>
      <c r="M405" s="124"/>
      <c r="N405" s="124"/>
      <c r="O405" s="124"/>
      <c r="P405" s="50"/>
      <c r="Q405" s="50"/>
      <c r="R405" s="127"/>
      <c r="S405" s="50"/>
      <c r="T405" s="50"/>
      <c r="U405" s="50"/>
      <c r="V405" s="50"/>
      <c r="W405" s="50"/>
      <c r="X405" s="50"/>
      <c r="Y405" s="50"/>
      <c r="Z405" s="127"/>
      <c r="AA405" s="127"/>
      <c r="AB405" s="127"/>
      <c r="AC405" s="127"/>
      <c r="AD405" s="127"/>
      <c r="AE405" s="127"/>
      <c r="AF405" s="127"/>
      <c r="AG405" s="127"/>
      <c r="AH405" s="127"/>
      <c r="AI405" s="127"/>
      <c r="AJ405" s="127"/>
      <c r="AK405" s="118"/>
      <c r="AL405" s="118"/>
      <c r="AM405" s="118"/>
      <c r="AN405" s="118"/>
      <c r="AO405" s="118"/>
      <c r="AP405" s="118"/>
      <c r="AQ405" s="118"/>
      <c r="AR405" s="118"/>
      <c r="AS405" s="118"/>
      <c r="AT405" s="118"/>
      <c r="AU405" s="118"/>
      <c r="AV405" s="118"/>
      <c r="AW405" s="127"/>
      <c r="AX405" s="127"/>
      <c r="AY405" s="127"/>
      <c r="AZ405" s="127"/>
      <c r="BA405" s="43"/>
      <c r="BB405" s="43"/>
      <c r="BC405" s="43"/>
      <c r="BD405" s="43"/>
      <c r="BE405" s="118"/>
      <c r="BF405" s="118"/>
      <c r="BG405" s="118"/>
      <c r="BH405" s="118"/>
      <c r="BI405" s="118"/>
      <c r="BJ405" s="118"/>
      <c r="BK405" s="118"/>
      <c r="BL405" s="118"/>
      <c r="BM405" s="118"/>
      <c r="BN405" s="118"/>
      <c r="BO405" s="118"/>
      <c r="BP405" s="118"/>
      <c r="BQ405" s="118"/>
      <c r="BR405" s="118"/>
      <c r="BS405" s="118"/>
      <c r="BT405" s="118"/>
      <c r="BU405" s="118"/>
      <c r="BV405" s="118"/>
      <c r="BW405" s="118"/>
      <c r="BX405" s="118"/>
      <c r="BY405" s="118"/>
      <c r="BZ405" s="118"/>
      <c r="CA405" s="118"/>
      <c r="CB405" s="118"/>
      <c r="CC405" s="118"/>
      <c r="CD405" s="118"/>
      <c r="CE405" s="118"/>
      <c r="CF405" s="118"/>
      <c r="CG405" s="118"/>
      <c r="CH405" s="118"/>
      <c r="CI405" s="118"/>
      <c r="CJ405" s="118"/>
      <c r="CK405" s="34"/>
      <c r="CL405" s="34"/>
      <c r="CM405" s="60"/>
      <c r="CN405" s="61"/>
      <c r="CO405" s="61"/>
      <c r="CP405" s="61"/>
      <c r="CQ405" s="61"/>
      <c r="CR405" s="61"/>
      <c r="CS405" s="61"/>
      <c r="CT405" s="61"/>
      <c r="CU405" s="61"/>
      <c r="CV405" s="61"/>
      <c r="CW405" s="61"/>
      <c r="CX405" s="61"/>
      <c r="CY405" s="61"/>
      <c r="CZ405" s="61"/>
      <c r="DA405" s="61"/>
      <c r="DB405" s="61"/>
      <c r="DC405" s="61"/>
      <c r="DD405" s="61"/>
      <c r="DE405" s="61"/>
      <c r="DF405" s="62"/>
      <c r="DG405" s="62"/>
      <c r="DH405" s="62"/>
      <c r="DI405" s="62"/>
      <c r="DJ405" s="62"/>
      <c r="DK405" s="62"/>
      <c r="DL405" s="62"/>
      <c r="DM405" s="62"/>
      <c r="DN405" s="62"/>
      <c r="DO405" s="60"/>
      <c r="DP405" s="60"/>
      <c r="DQ405" s="60"/>
      <c r="DR405" s="60"/>
      <c r="DS405" s="60"/>
      <c r="DT405" s="60"/>
      <c r="DU405" s="60"/>
      <c r="DV405" s="60"/>
      <c r="DW405" s="60"/>
      <c r="DX405" s="163"/>
      <c r="DY405" s="163"/>
      <c r="DZ405" s="163"/>
      <c r="EA405" s="163"/>
      <c r="EB405" s="163"/>
      <c r="EC405" s="163"/>
      <c r="ED405" s="163"/>
      <c r="EE405" s="163"/>
      <c r="EF405" s="163"/>
      <c r="EG405" s="163"/>
      <c r="EH405" s="163"/>
      <c r="EI405" s="163"/>
      <c r="EJ405" s="163"/>
      <c r="EK405" s="163"/>
      <c r="EL405" s="163"/>
      <c r="EM405" s="163"/>
      <c r="EN405" s="163"/>
      <c r="EO405" s="163"/>
      <c r="EP405" s="163"/>
      <c r="EQ405" s="163"/>
      <c r="ER405" s="163"/>
      <c r="ES405" s="163"/>
      <c r="ET405" s="163"/>
      <c r="EU405" s="163"/>
      <c r="EV405" s="163"/>
      <c r="EW405" s="163"/>
      <c r="EX405" s="163"/>
      <c r="EY405" s="163"/>
      <c r="EZ405" s="163"/>
      <c r="FA405" s="163"/>
      <c r="FB405" s="163"/>
      <c r="FC405" s="163"/>
      <c r="FD405" s="163"/>
      <c r="FE405" s="163"/>
      <c r="FF405" s="163"/>
      <c r="FG405" s="163"/>
      <c r="FH405" s="163"/>
      <c r="FI405" s="163"/>
      <c r="FJ405" s="163"/>
      <c r="FK405" s="163"/>
      <c r="FL405" s="163"/>
      <c r="FM405" s="163"/>
      <c r="FN405" s="163"/>
      <c r="FO405" s="163"/>
      <c r="FP405" s="163"/>
      <c r="FQ405" s="163"/>
      <c r="FR405" s="163"/>
      <c r="FS405" s="163"/>
      <c r="FT405" s="163"/>
      <c r="FU405" s="163"/>
      <c r="FV405" s="163"/>
      <c r="FW405" s="163"/>
      <c r="FX405" s="163"/>
      <c r="FY405" s="163"/>
      <c r="FZ405" s="163"/>
      <c r="GA405" s="163"/>
      <c r="GB405" s="163"/>
      <c r="GC405" s="163"/>
      <c r="GD405" s="163"/>
      <c r="GE405" s="163"/>
      <c r="GF405" s="163"/>
      <c r="GG405" s="163"/>
      <c r="GH405" s="164"/>
      <c r="GI405" s="164"/>
      <c r="AAA405" s="322"/>
      <c r="AAB405" s="323"/>
      <c r="AAC405" s="173"/>
      <c r="AAD405" s="622"/>
      <c r="AAE405" s="623"/>
      <c r="AAF405" s="832"/>
      <c r="AAG405" s="569"/>
      <c r="AAH405" s="570"/>
      <c r="AAI405" s="702" t="s">
        <v>94</v>
      </c>
      <c r="AAJ405" s="565"/>
      <c r="AAK405" s="565"/>
      <c r="AAL405" s="565"/>
      <c r="AAM405" s="565"/>
      <c r="AAN405" s="565"/>
      <c r="AAO405" s="565"/>
      <c r="AAP405" s="566"/>
      <c r="AAQ405" s="706"/>
      <c r="AAR405" s="465"/>
      <c r="AAS405" s="465"/>
      <c r="AAT405" s="707"/>
      <c r="AAU405" s="713"/>
      <c r="AAV405" s="465"/>
      <c r="AAW405" s="465"/>
      <c r="AAX405" s="714"/>
      <c r="AAY405" s="706"/>
      <c r="AAZ405" s="465"/>
      <c r="ABA405" s="465"/>
      <c r="ABB405" s="718"/>
      <c r="ABC405" s="722"/>
      <c r="ABD405" s="723"/>
      <c r="ABE405" s="723"/>
      <c r="ABF405" s="724"/>
      <c r="ABG405" s="722"/>
      <c r="ABH405" s="723"/>
      <c r="ABI405" s="723"/>
      <c r="ABJ405" s="724"/>
      <c r="ABK405" s="722"/>
      <c r="ABL405" s="723"/>
      <c r="ABM405" s="723"/>
      <c r="ABN405" s="724"/>
      <c r="ABO405" s="773"/>
      <c r="ABP405" s="465"/>
      <c r="ABQ405" s="465"/>
      <c r="ABR405" s="714"/>
      <c r="ABS405" s="550"/>
      <c r="ABT405" s="551"/>
      <c r="ABU405" s="551"/>
      <c r="ABV405" s="552"/>
      <c r="ABW405" s="765"/>
      <c r="ABX405" s="723"/>
      <c r="ABY405" s="723"/>
      <c r="ABZ405" s="766"/>
      <c r="ACA405" s="770"/>
      <c r="ACB405" s="723"/>
      <c r="ACC405" s="723"/>
      <c r="ACD405" s="766"/>
      <c r="ACE405" s="770"/>
      <c r="ACF405" s="723"/>
      <c r="ACG405" s="723"/>
      <c r="ACH405" s="766"/>
      <c r="ACI405" s="770"/>
      <c r="ACJ405" s="723"/>
      <c r="ACK405" s="723"/>
      <c r="ACL405" s="766"/>
      <c r="ACM405" s="770"/>
      <c r="ACN405" s="723"/>
      <c r="ACO405" s="723"/>
      <c r="ACP405" s="766"/>
      <c r="ACQ405" s="770"/>
      <c r="ACR405" s="723"/>
      <c r="ACS405" s="723"/>
      <c r="ACT405" s="766"/>
      <c r="ACU405" s="770"/>
      <c r="ACV405" s="723"/>
      <c r="ACW405" s="723"/>
      <c r="ACX405" s="766"/>
      <c r="ACY405" s="770"/>
      <c r="ACZ405" s="723"/>
      <c r="ADA405" s="723"/>
      <c r="ADB405" s="803"/>
      <c r="ADC405" s="34"/>
      <c r="ADD405" s="174"/>
    </row>
    <row r="406" spans="2:784" s="165" customFormat="1" ht="7.5" customHeight="1" thickBot="1" x14ac:dyDescent="0.2">
      <c r="B406" s="34"/>
      <c r="C406" s="34"/>
      <c r="D406" s="34"/>
      <c r="E406" s="34"/>
      <c r="F406" s="34"/>
      <c r="G406" s="34"/>
      <c r="H406" s="34"/>
      <c r="I406" s="34"/>
      <c r="J406" s="106"/>
      <c r="K406" s="106"/>
      <c r="L406" s="34"/>
      <c r="M406" s="124"/>
      <c r="N406" s="124"/>
      <c r="O406" s="124"/>
      <c r="P406" s="50"/>
      <c r="Q406" s="50"/>
      <c r="R406" s="127"/>
      <c r="S406" s="50"/>
      <c r="T406" s="50"/>
      <c r="U406" s="50"/>
      <c r="V406" s="50"/>
      <c r="W406" s="50"/>
      <c r="X406" s="50"/>
      <c r="Y406" s="50"/>
      <c r="Z406" s="127"/>
      <c r="AA406" s="127"/>
      <c r="AB406" s="127"/>
      <c r="AC406" s="127"/>
      <c r="AD406" s="127"/>
      <c r="AE406" s="127"/>
      <c r="AF406" s="127"/>
      <c r="AG406" s="127"/>
      <c r="AH406" s="127"/>
      <c r="AI406" s="127"/>
      <c r="AJ406" s="127"/>
      <c r="AK406" s="118"/>
      <c r="AL406" s="118"/>
      <c r="AM406" s="118"/>
      <c r="AN406" s="118"/>
      <c r="AO406" s="118"/>
      <c r="AP406" s="118"/>
      <c r="AQ406" s="118"/>
      <c r="AR406" s="118"/>
      <c r="AS406" s="118"/>
      <c r="AT406" s="118"/>
      <c r="AU406" s="118"/>
      <c r="AV406" s="118"/>
      <c r="AW406" s="127"/>
      <c r="AX406" s="127"/>
      <c r="AY406" s="127"/>
      <c r="AZ406" s="127"/>
      <c r="BA406" s="43"/>
      <c r="BB406" s="43"/>
      <c r="BC406" s="43"/>
      <c r="BD406" s="43"/>
      <c r="BE406" s="118"/>
      <c r="BF406" s="118"/>
      <c r="BG406" s="118"/>
      <c r="BH406" s="118"/>
      <c r="BI406" s="118"/>
      <c r="BJ406" s="118"/>
      <c r="BK406" s="118"/>
      <c r="BL406" s="118"/>
      <c r="BM406" s="118"/>
      <c r="BN406" s="118"/>
      <c r="BO406" s="118"/>
      <c r="BP406" s="118"/>
      <c r="BQ406" s="118"/>
      <c r="BR406" s="118"/>
      <c r="BS406" s="118"/>
      <c r="BT406" s="118"/>
      <c r="BU406" s="118"/>
      <c r="BV406" s="118"/>
      <c r="BW406" s="118"/>
      <c r="BX406" s="118"/>
      <c r="BY406" s="118"/>
      <c r="BZ406" s="118"/>
      <c r="CA406" s="118"/>
      <c r="CB406" s="118"/>
      <c r="CC406" s="118"/>
      <c r="CD406" s="118"/>
      <c r="CE406" s="118"/>
      <c r="CF406" s="118"/>
      <c r="CG406" s="118"/>
      <c r="CH406" s="118"/>
      <c r="CI406" s="118"/>
      <c r="CJ406" s="118"/>
      <c r="CK406" s="34"/>
      <c r="CL406" s="34"/>
      <c r="CM406" s="60"/>
      <c r="CN406" s="61"/>
      <c r="CO406" s="61"/>
      <c r="CP406" s="61"/>
      <c r="CQ406" s="61"/>
      <c r="CR406" s="61"/>
      <c r="CS406" s="61"/>
      <c r="CT406" s="61"/>
      <c r="CU406" s="61"/>
      <c r="CV406" s="61"/>
      <c r="CW406" s="61"/>
      <c r="CX406" s="61"/>
      <c r="CY406" s="61"/>
      <c r="CZ406" s="61"/>
      <c r="DA406" s="61"/>
      <c r="DB406" s="61"/>
      <c r="DC406" s="61"/>
      <c r="DD406" s="61"/>
      <c r="DE406" s="61"/>
      <c r="DF406" s="62"/>
      <c r="DG406" s="62"/>
      <c r="DH406" s="62"/>
      <c r="DI406" s="62"/>
      <c r="DJ406" s="62"/>
      <c r="DK406" s="62"/>
      <c r="DL406" s="62"/>
      <c r="DM406" s="62"/>
      <c r="DN406" s="62"/>
      <c r="DO406" s="60"/>
      <c r="DP406" s="60"/>
      <c r="DQ406" s="60"/>
      <c r="DR406" s="60"/>
      <c r="DS406" s="60"/>
      <c r="DT406" s="60"/>
      <c r="DU406" s="60"/>
      <c r="DV406" s="60"/>
      <c r="DW406" s="60"/>
      <c r="DX406" s="163"/>
      <c r="DY406" s="163"/>
      <c r="DZ406" s="163"/>
      <c r="EA406" s="163"/>
      <c r="EB406" s="163"/>
      <c r="EC406" s="163"/>
      <c r="ED406" s="163"/>
      <c r="EE406" s="163"/>
      <c r="EF406" s="163"/>
      <c r="EG406" s="163"/>
      <c r="EH406" s="163"/>
      <c r="EI406" s="163"/>
      <c r="EJ406" s="163"/>
      <c r="EK406" s="163"/>
      <c r="EL406" s="163"/>
      <c r="EM406" s="163"/>
      <c r="EN406" s="163"/>
      <c r="EO406" s="163"/>
      <c r="EP406" s="163"/>
      <c r="EQ406" s="163"/>
      <c r="ER406" s="163"/>
      <c r="ES406" s="163"/>
      <c r="ET406" s="163"/>
      <c r="EU406" s="163"/>
      <c r="EV406" s="163"/>
      <c r="EW406" s="163"/>
      <c r="EX406" s="163"/>
      <c r="EY406" s="163"/>
      <c r="EZ406" s="163"/>
      <c r="FA406" s="163"/>
      <c r="FB406" s="163"/>
      <c r="FC406" s="163"/>
      <c r="FD406" s="163"/>
      <c r="FE406" s="163"/>
      <c r="FF406" s="163"/>
      <c r="FG406" s="163"/>
      <c r="FH406" s="163"/>
      <c r="FI406" s="163"/>
      <c r="FJ406" s="163"/>
      <c r="FK406" s="163"/>
      <c r="FL406" s="163"/>
      <c r="FM406" s="163"/>
      <c r="FN406" s="163"/>
      <c r="FO406" s="163"/>
      <c r="FP406" s="163"/>
      <c r="FQ406" s="163"/>
      <c r="FR406" s="163"/>
      <c r="FS406" s="163"/>
      <c r="FT406" s="163"/>
      <c r="FU406" s="163"/>
      <c r="FV406" s="163"/>
      <c r="FW406" s="163"/>
      <c r="FX406" s="163"/>
      <c r="FY406" s="163"/>
      <c r="FZ406" s="163"/>
      <c r="GA406" s="163"/>
      <c r="GB406" s="163"/>
      <c r="GC406" s="163"/>
      <c r="GD406" s="163"/>
      <c r="GE406" s="163"/>
      <c r="GF406" s="163"/>
      <c r="GG406" s="163"/>
      <c r="GH406" s="164"/>
      <c r="GI406" s="164"/>
      <c r="AAA406" s="322"/>
      <c r="AAB406" s="323"/>
      <c r="AAC406" s="173"/>
      <c r="AAD406" s="622"/>
      <c r="AAE406" s="623"/>
      <c r="AAF406" s="832"/>
      <c r="AAG406" s="571"/>
      <c r="AAH406" s="568"/>
      <c r="AAI406" s="778"/>
      <c r="AAJ406" s="567"/>
      <c r="AAK406" s="567"/>
      <c r="AAL406" s="567"/>
      <c r="AAM406" s="567"/>
      <c r="AAN406" s="567"/>
      <c r="AAO406" s="567"/>
      <c r="AAP406" s="568"/>
      <c r="AAQ406" s="708"/>
      <c r="AAR406" s="709"/>
      <c r="AAS406" s="709"/>
      <c r="AAT406" s="710"/>
      <c r="AAU406" s="715"/>
      <c r="AAV406" s="709"/>
      <c r="AAW406" s="709"/>
      <c r="AAX406" s="716"/>
      <c r="AAY406" s="708"/>
      <c r="AAZ406" s="709"/>
      <c r="ABA406" s="709"/>
      <c r="ABB406" s="719"/>
      <c r="ABC406" s="725"/>
      <c r="ABD406" s="726"/>
      <c r="ABE406" s="726"/>
      <c r="ABF406" s="727"/>
      <c r="ABG406" s="725"/>
      <c r="ABH406" s="726"/>
      <c r="ABI406" s="726"/>
      <c r="ABJ406" s="727"/>
      <c r="ABK406" s="725"/>
      <c r="ABL406" s="726"/>
      <c r="ABM406" s="726"/>
      <c r="ABN406" s="727"/>
      <c r="ABO406" s="774"/>
      <c r="ABP406" s="709"/>
      <c r="ABQ406" s="709"/>
      <c r="ABR406" s="716"/>
      <c r="ABS406" s="553"/>
      <c r="ABT406" s="554"/>
      <c r="ABU406" s="554"/>
      <c r="ABV406" s="555"/>
      <c r="ABW406" s="767"/>
      <c r="ABX406" s="726"/>
      <c r="ABY406" s="726"/>
      <c r="ABZ406" s="768"/>
      <c r="ACA406" s="771"/>
      <c r="ACB406" s="726"/>
      <c r="ACC406" s="726"/>
      <c r="ACD406" s="768"/>
      <c r="ACE406" s="771"/>
      <c r="ACF406" s="726"/>
      <c r="ACG406" s="726"/>
      <c r="ACH406" s="768"/>
      <c r="ACI406" s="771"/>
      <c r="ACJ406" s="726"/>
      <c r="ACK406" s="726"/>
      <c r="ACL406" s="768"/>
      <c r="ACM406" s="779"/>
      <c r="ACN406" s="780"/>
      <c r="ACO406" s="780"/>
      <c r="ACP406" s="781"/>
      <c r="ACQ406" s="779"/>
      <c r="ACR406" s="780"/>
      <c r="ACS406" s="780"/>
      <c r="ACT406" s="781"/>
      <c r="ACU406" s="779"/>
      <c r="ACV406" s="780"/>
      <c r="ACW406" s="780"/>
      <c r="ACX406" s="781"/>
      <c r="ACY406" s="779"/>
      <c r="ACZ406" s="780"/>
      <c r="ADA406" s="780"/>
      <c r="ADB406" s="850"/>
      <c r="ADC406" s="34"/>
      <c r="ADD406" s="174"/>
    </row>
    <row r="407" spans="2:784" s="165" customFormat="1" ht="7.5" customHeight="1" thickTop="1" x14ac:dyDescent="0.15">
      <c r="B407" s="34"/>
      <c r="C407" s="34"/>
      <c r="D407" s="34"/>
      <c r="E407" s="34"/>
      <c r="F407" s="34"/>
      <c r="G407" s="34"/>
      <c r="H407" s="34"/>
      <c r="I407" s="34"/>
      <c r="J407" s="106"/>
      <c r="K407" s="106"/>
      <c r="L407" s="34"/>
      <c r="M407" s="124"/>
      <c r="N407" s="124"/>
      <c r="O407" s="124"/>
      <c r="P407" s="129"/>
      <c r="Q407" s="129"/>
      <c r="R407" s="49"/>
      <c r="S407" s="95"/>
      <c r="T407" s="49"/>
      <c r="U407" s="49"/>
      <c r="V407" s="49"/>
      <c r="W407" s="49"/>
      <c r="X407" s="49"/>
      <c r="Y407" s="49"/>
      <c r="Z407" s="49"/>
      <c r="AA407" s="49"/>
      <c r="AB407" s="49"/>
      <c r="AC407" s="49"/>
      <c r="AD407" s="49"/>
      <c r="AE407" s="49"/>
      <c r="AF407" s="49"/>
      <c r="AG407" s="112"/>
      <c r="AH407" s="112"/>
      <c r="AI407" s="112"/>
      <c r="AJ407" s="112"/>
      <c r="AK407" s="112"/>
      <c r="AL407" s="112"/>
      <c r="AM407" s="112"/>
      <c r="AN407" s="112"/>
      <c r="AO407" s="112"/>
      <c r="AP407" s="112"/>
      <c r="AQ407" s="112"/>
      <c r="AR407" s="112"/>
      <c r="AS407" s="112"/>
      <c r="AT407" s="112"/>
      <c r="AU407" s="112"/>
      <c r="AV407" s="112"/>
      <c r="AW407" s="112"/>
      <c r="AX407" s="112"/>
      <c r="AY407" s="112"/>
      <c r="AZ407" s="112"/>
      <c r="BA407" s="112"/>
      <c r="BB407" s="112"/>
      <c r="BC407" s="112"/>
      <c r="BD407" s="112"/>
      <c r="BE407" s="112"/>
      <c r="BF407" s="112"/>
      <c r="BG407" s="112"/>
      <c r="BH407" s="112"/>
      <c r="BI407" s="112"/>
      <c r="BJ407" s="112"/>
      <c r="BK407" s="112"/>
      <c r="BL407" s="112"/>
      <c r="BM407" s="112"/>
      <c r="BN407" s="112"/>
      <c r="BO407" s="112"/>
      <c r="BP407" s="112"/>
      <c r="BQ407" s="112"/>
      <c r="BR407" s="112"/>
      <c r="BS407" s="112"/>
      <c r="BT407" s="112"/>
      <c r="BU407" s="51"/>
      <c r="BV407" s="51"/>
      <c r="BW407" s="51"/>
      <c r="BX407" s="51"/>
      <c r="BY407" s="52"/>
      <c r="BZ407" s="52"/>
      <c r="CA407" s="52"/>
      <c r="CB407" s="52"/>
      <c r="CC407" s="52"/>
      <c r="CD407" s="52"/>
      <c r="CE407" s="52"/>
      <c r="CF407" s="52"/>
      <c r="CG407" s="52"/>
      <c r="CH407" s="52"/>
      <c r="CI407" s="52"/>
      <c r="CJ407" s="52"/>
      <c r="CK407" s="34"/>
      <c r="CL407" s="34"/>
      <c r="CM407" s="60"/>
      <c r="CN407" s="61"/>
      <c r="CO407" s="61"/>
      <c r="CP407" s="61"/>
      <c r="CQ407" s="61"/>
      <c r="CR407" s="61"/>
      <c r="CS407" s="61"/>
      <c r="CT407" s="61"/>
      <c r="CU407" s="61"/>
      <c r="CV407" s="61"/>
      <c r="CW407" s="61"/>
      <c r="CX407" s="61"/>
      <c r="CY407" s="61"/>
      <c r="CZ407" s="61"/>
      <c r="DA407" s="61"/>
      <c r="DB407" s="61"/>
      <c r="DC407" s="61"/>
      <c r="DD407" s="61"/>
      <c r="DE407" s="61"/>
      <c r="DF407" s="62"/>
      <c r="DG407" s="62"/>
      <c r="DH407" s="62"/>
      <c r="DI407" s="62"/>
      <c r="DJ407" s="62"/>
      <c r="DK407" s="62"/>
      <c r="DL407" s="62"/>
      <c r="DM407" s="62"/>
      <c r="DN407" s="62"/>
      <c r="DO407" s="60"/>
      <c r="DP407" s="60"/>
      <c r="DQ407" s="60"/>
      <c r="DR407" s="60"/>
      <c r="DS407" s="60"/>
      <c r="DT407" s="60"/>
      <c r="DU407" s="60"/>
      <c r="DV407" s="60"/>
      <c r="DW407" s="60"/>
      <c r="DX407" s="163"/>
      <c r="DY407" s="163"/>
      <c r="DZ407" s="163"/>
      <c r="EA407" s="163"/>
      <c r="EB407" s="163"/>
      <c r="EC407" s="163"/>
      <c r="ED407" s="163"/>
      <c r="EE407" s="163"/>
      <c r="EF407" s="163"/>
      <c r="EG407" s="163"/>
      <c r="EH407" s="163"/>
      <c r="EI407" s="163"/>
      <c r="EJ407" s="163"/>
      <c r="EK407" s="163"/>
      <c r="EL407" s="163"/>
      <c r="EM407" s="163"/>
      <c r="EN407" s="163"/>
      <c r="EO407" s="163"/>
      <c r="EP407" s="163"/>
      <c r="EQ407" s="163"/>
      <c r="ER407" s="163"/>
      <c r="ES407" s="163"/>
      <c r="ET407" s="163"/>
      <c r="EU407" s="163"/>
      <c r="EV407" s="163"/>
      <c r="EW407" s="163"/>
      <c r="EX407" s="163"/>
      <c r="EY407" s="163"/>
      <c r="EZ407" s="163"/>
      <c r="FA407" s="163"/>
      <c r="FB407" s="163"/>
      <c r="FC407" s="163"/>
      <c r="FD407" s="163"/>
      <c r="FE407" s="163"/>
      <c r="FF407" s="163"/>
      <c r="FG407" s="163"/>
      <c r="FH407" s="163"/>
      <c r="FI407" s="163"/>
      <c r="FJ407" s="163"/>
      <c r="FK407" s="163"/>
      <c r="FL407" s="163"/>
      <c r="FM407" s="163"/>
      <c r="FN407" s="163"/>
      <c r="FO407" s="163"/>
      <c r="FP407" s="163"/>
      <c r="FQ407" s="163"/>
      <c r="FR407" s="163"/>
      <c r="FS407" s="163"/>
      <c r="FT407" s="163"/>
      <c r="FU407" s="163"/>
      <c r="FV407" s="163"/>
      <c r="FW407" s="163"/>
      <c r="FX407" s="163"/>
      <c r="FY407" s="163"/>
      <c r="FZ407" s="163"/>
      <c r="GA407" s="163"/>
      <c r="GB407" s="163"/>
      <c r="GC407" s="163"/>
      <c r="GD407" s="163"/>
      <c r="GE407" s="163"/>
      <c r="GF407" s="163"/>
      <c r="GG407" s="163"/>
      <c r="GH407" s="164"/>
      <c r="GI407" s="164"/>
      <c r="AAA407" s="322"/>
      <c r="AAB407" s="323"/>
      <c r="AAC407" s="173"/>
      <c r="AAD407" s="622"/>
      <c r="AAE407" s="623"/>
      <c r="AAF407" s="832"/>
      <c r="AAG407" s="641" t="s">
        <v>92</v>
      </c>
      <c r="AAH407" s="642"/>
      <c r="AAI407" s="207"/>
      <c r="AAJ407" s="647" t="s">
        <v>187</v>
      </c>
      <c r="AAK407" s="647"/>
      <c r="AAL407" s="647"/>
      <c r="AAM407" s="647"/>
      <c r="AAN407" s="647"/>
      <c r="AAO407" s="647"/>
      <c r="AAP407" s="647"/>
      <c r="AAQ407" s="647"/>
      <c r="AAR407" s="647"/>
      <c r="AAS407" s="647"/>
      <c r="AAT407" s="647"/>
      <c r="AAU407" s="647"/>
      <c r="AAV407" s="647"/>
      <c r="AAW407" s="647"/>
      <c r="AAX407" s="208"/>
      <c r="AAY407" s="648" t="str">
        <f>IF($AAY$185="","",$AAY$185)</f>
        <v/>
      </c>
      <c r="AAZ407" s="649"/>
      <c r="ABA407" s="649"/>
      <c r="ABB407" s="649"/>
      <c r="ABC407" s="649"/>
      <c r="ABD407" s="649"/>
      <c r="ABE407" s="649"/>
      <c r="ABF407" s="649"/>
      <c r="ABG407" s="649"/>
      <c r="ABH407" s="649"/>
      <c r="ABI407" s="649"/>
      <c r="ABJ407" s="649"/>
      <c r="ABK407" s="649"/>
      <c r="ABL407" s="649"/>
      <c r="ABM407" s="649"/>
      <c r="ABN407" s="649"/>
      <c r="ABO407" s="649"/>
      <c r="ABP407" s="649"/>
      <c r="ABQ407" s="649"/>
      <c r="ABR407" s="649"/>
      <c r="ABS407" s="649"/>
      <c r="ABT407" s="649"/>
      <c r="ABU407" s="649"/>
      <c r="ABV407" s="649"/>
      <c r="ABW407" s="649"/>
      <c r="ABX407" s="649"/>
      <c r="ABY407" s="649"/>
      <c r="ABZ407" s="649"/>
      <c r="ACA407" s="649"/>
      <c r="ACB407" s="649"/>
      <c r="ACC407" s="649"/>
      <c r="ACD407" s="649"/>
      <c r="ACE407" s="649"/>
      <c r="ACF407" s="649"/>
      <c r="ACG407" s="649"/>
      <c r="ACH407" s="649"/>
      <c r="ACI407" s="649"/>
      <c r="ACJ407" s="649"/>
      <c r="ACK407" s="649"/>
      <c r="ACL407" s="649"/>
      <c r="ACM407" s="854" t="s">
        <v>1</v>
      </c>
      <c r="ACN407" s="855"/>
      <c r="ACO407" s="855"/>
      <c r="ACP407" s="856"/>
      <c r="ACQ407" s="821"/>
      <c r="ACR407" s="822"/>
      <c r="ACS407" s="822"/>
      <c r="ACT407" s="822"/>
      <c r="ACU407" s="822"/>
      <c r="ACV407" s="822"/>
      <c r="ACW407" s="822"/>
      <c r="ACX407" s="822"/>
      <c r="ACY407" s="822"/>
      <c r="ACZ407" s="822"/>
      <c r="ADA407" s="822"/>
      <c r="ADB407" s="823"/>
      <c r="ADC407" s="34"/>
      <c r="ADD407" s="174"/>
    </row>
    <row r="408" spans="2:784" s="165" customFormat="1" ht="7.5" customHeight="1" x14ac:dyDescent="0.15">
      <c r="B408" s="34"/>
      <c r="C408" s="34"/>
      <c r="D408" s="34"/>
      <c r="E408" s="34"/>
      <c r="F408" s="34"/>
      <c r="G408" s="34"/>
      <c r="H408" s="34"/>
      <c r="I408" s="34"/>
      <c r="J408" s="106"/>
      <c r="K408" s="106"/>
      <c r="L408" s="34"/>
      <c r="M408" s="124"/>
      <c r="N408" s="124"/>
      <c r="O408" s="124"/>
      <c r="P408" s="129"/>
      <c r="Q408" s="129"/>
      <c r="R408" s="49"/>
      <c r="S408" s="95"/>
      <c r="T408" s="49"/>
      <c r="U408" s="49"/>
      <c r="V408" s="49"/>
      <c r="W408" s="49"/>
      <c r="X408" s="49"/>
      <c r="Y408" s="49"/>
      <c r="Z408" s="49"/>
      <c r="AA408" s="49"/>
      <c r="AB408" s="49"/>
      <c r="AC408" s="49"/>
      <c r="AD408" s="49"/>
      <c r="AE408" s="49"/>
      <c r="AF408" s="49"/>
      <c r="AG408" s="112"/>
      <c r="AH408" s="112"/>
      <c r="AI408" s="112"/>
      <c r="AJ408" s="112"/>
      <c r="AK408" s="112"/>
      <c r="AL408" s="112"/>
      <c r="AM408" s="112"/>
      <c r="AN408" s="112"/>
      <c r="AO408" s="112"/>
      <c r="AP408" s="112"/>
      <c r="AQ408" s="112"/>
      <c r="AR408" s="112"/>
      <c r="AS408" s="112"/>
      <c r="AT408" s="112"/>
      <c r="AU408" s="112"/>
      <c r="AV408" s="112"/>
      <c r="AW408" s="112"/>
      <c r="AX408" s="112"/>
      <c r="AY408" s="112"/>
      <c r="AZ408" s="112"/>
      <c r="BA408" s="112"/>
      <c r="BB408" s="112"/>
      <c r="BC408" s="112"/>
      <c r="BD408" s="112"/>
      <c r="BE408" s="112"/>
      <c r="BF408" s="112"/>
      <c r="BG408" s="112"/>
      <c r="BH408" s="112"/>
      <c r="BI408" s="112"/>
      <c r="BJ408" s="112"/>
      <c r="BK408" s="112"/>
      <c r="BL408" s="112"/>
      <c r="BM408" s="112"/>
      <c r="BN408" s="112"/>
      <c r="BO408" s="112"/>
      <c r="BP408" s="112"/>
      <c r="BQ408" s="112"/>
      <c r="BR408" s="112"/>
      <c r="BS408" s="112"/>
      <c r="BT408" s="112"/>
      <c r="BU408" s="51"/>
      <c r="BV408" s="51"/>
      <c r="BW408" s="51"/>
      <c r="BX408" s="51"/>
      <c r="BY408" s="52"/>
      <c r="BZ408" s="52"/>
      <c r="CA408" s="52"/>
      <c r="CB408" s="52"/>
      <c r="CC408" s="52"/>
      <c r="CD408" s="52"/>
      <c r="CE408" s="52"/>
      <c r="CF408" s="52"/>
      <c r="CG408" s="52"/>
      <c r="CH408" s="52"/>
      <c r="CI408" s="52"/>
      <c r="CJ408" s="52"/>
      <c r="CK408" s="34"/>
      <c r="CL408" s="34"/>
      <c r="CM408" s="60"/>
      <c r="CN408" s="61"/>
      <c r="CO408" s="61"/>
      <c r="CP408" s="61"/>
      <c r="CQ408" s="61"/>
      <c r="CR408" s="61"/>
      <c r="CS408" s="61"/>
      <c r="CT408" s="61"/>
      <c r="CU408" s="61"/>
      <c r="CV408" s="61"/>
      <c r="CW408" s="61"/>
      <c r="CX408" s="61"/>
      <c r="CY408" s="61"/>
      <c r="CZ408" s="61"/>
      <c r="DA408" s="61"/>
      <c r="DB408" s="61"/>
      <c r="DC408" s="61"/>
      <c r="DD408" s="61"/>
      <c r="DE408" s="61"/>
      <c r="DF408" s="62"/>
      <c r="DG408" s="62"/>
      <c r="DH408" s="62"/>
      <c r="DI408" s="62"/>
      <c r="DJ408" s="62"/>
      <c r="DK408" s="62"/>
      <c r="DL408" s="62"/>
      <c r="DM408" s="62"/>
      <c r="DN408" s="62"/>
      <c r="DO408" s="60"/>
      <c r="DP408" s="60"/>
      <c r="DQ408" s="60"/>
      <c r="DR408" s="60"/>
      <c r="DS408" s="60"/>
      <c r="DT408" s="60"/>
      <c r="DU408" s="60"/>
      <c r="DV408" s="60"/>
      <c r="DW408" s="60"/>
      <c r="DX408" s="163"/>
      <c r="DY408" s="163"/>
      <c r="DZ408" s="163"/>
      <c r="EA408" s="163"/>
      <c r="EB408" s="163"/>
      <c r="EC408" s="163"/>
      <c r="ED408" s="163"/>
      <c r="EE408" s="163"/>
      <c r="EF408" s="163"/>
      <c r="EG408" s="163"/>
      <c r="EH408" s="163"/>
      <c r="EI408" s="163"/>
      <c r="EJ408" s="163"/>
      <c r="EK408" s="163"/>
      <c r="EL408" s="163"/>
      <c r="EM408" s="163"/>
      <c r="EN408" s="163"/>
      <c r="EO408" s="163"/>
      <c r="EP408" s="163"/>
      <c r="EQ408" s="163"/>
      <c r="ER408" s="163"/>
      <c r="ES408" s="163"/>
      <c r="ET408" s="163"/>
      <c r="EU408" s="163"/>
      <c r="EV408" s="163"/>
      <c r="EW408" s="163"/>
      <c r="EX408" s="163"/>
      <c r="EY408" s="163"/>
      <c r="EZ408" s="163"/>
      <c r="FA408" s="163"/>
      <c r="FB408" s="163"/>
      <c r="FC408" s="163"/>
      <c r="FD408" s="163"/>
      <c r="FE408" s="163"/>
      <c r="FF408" s="163"/>
      <c r="FG408" s="163"/>
      <c r="FH408" s="163"/>
      <c r="FI408" s="163"/>
      <c r="FJ408" s="163"/>
      <c r="FK408" s="163"/>
      <c r="FL408" s="163"/>
      <c r="FM408" s="163"/>
      <c r="FN408" s="163"/>
      <c r="FO408" s="163"/>
      <c r="FP408" s="163"/>
      <c r="FQ408" s="163"/>
      <c r="FR408" s="163"/>
      <c r="FS408" s="163"/>
      <c r="FT408" s="163"/>
      <c r="FU408" s="163"/>
      <c r="FV408" s="163"/>
      <c r="FW408" s="163"/>
      <c r="FX408" s="163"/>
      <c r="FY408" s="163"/>
      <c r="FZ408" s="163"/>
      <c r="GA408" s="163"/>
      <c r="GB408" s="163"/>
      <c r="GC408" s="163"/>
      <c r="GD408" s="163"/>
      <c r="GE408" s="163"/>
      <c r="GF408" s="163"/>
      <c r="GG408" s="163"/>
      <c r="GH408" s="164"/>
      <c r="GI408" s="164"/>
      <c r="AAA408" s="322"/>
      <c r="AAB408" s="323"/>
      <c r="AAC408" s="173"/>
      <c r="AAD408" s="622"/>
      <c r="AAE408" s="623"/>
      <c r="AAF408" s="832"/>
      <c r="AAG408" s="643"/>
      <c r="AAH408" s="644"/>
      <c r="AAI408" s="209"/>
      <c r="AAJ408" s="325"/>
      <c r="AAK408" s="325"/>
      <c r="AAL408" s="325"/>
      <c r="AAM408" s="325"/>
      <c r="AAN408" s="325"/>
      <c r="AAO408" s="325"/>
      <c r="AAP408" s="325"/>
      <c r="AAQ408" s="325"/>
      <c r="AAR408" s="325"/>
      <c r="AAS408" s="325"/>
      <c r="AAT408" s="325"/>
      <c r="AAU408" s="325"/>
      <c r="AAV408" s="325"/>
      <c r="AAW408" s="325"/>
      <c r="AAX408" s="210"/>
      <c r="AAY408" s="329"/>
      <c r="AAZ408" s="330"/>
      <c r="ABA408" s="330"/>
      <c r="ABB408" s="330"/>
      <c r="ABC408" s="330"/>
      <c r="ABD408" s="330"/>
      <c r="ABE408" s="330"/>
      <c r="ABF408" s="330"/>
      <c r="ABG408" s="330"/>
      <c r="ABH408" s="330"/>
      <c r="ABI408" s="330"/>
      <c r="ABJ408" s="330"/>
      <c r="ABK408" s="330"/>
      <c r="ABL408" s="330"/>
      <c r="ABM408" s="330"/>
      <c r="ABN408" s="330"/>
      <c r="ABO408" s="330"/>
      <c r="ABP408" s="330"/>
      <c r="ABQ408" s="330"/>
      <c r="ABR408" s="330"/>
      <c r="ABS408" s="330"/>
      <c r="ABT408" s="330"/>
      <c r="ABU408" s="330"/>
      <c r="ABV408" s="330"/>
      <c r="ABW408" s="330"/>
      <c r="ABX408" s="330"/>
      <c r="ABY408" s="330"/>
      <c r="ABZ408" s="330"/>
      <c r="ACA408" s="330"/>
      <c r="ACB408" s="330"/>
      <c r="ACC408" s="330"/>
      <c r="ACD408" s="330"/>
      <c r="ACE408" s="330"/>
      <c r="ACF408" s="330"/>
      <c r="ACG408" s="330"/>
      <c r="ACH408" s="330"/>
      <c r="ACI408" s="330"/>
      <c r="ACJ408" s="330"/>
      <c r="ACK408" s="330"/>
      <c r="ACL408" s="330"/>
      <c r="ACM408" s="857"/>
      <c r="ACN408" s="858"/>
      <c r="ACO408" s="858"/>
      <c r="ACP408" s="859"/>
      <c r="ACQ408" s="824"/>
      <c r="ACR408" s="825"/>
      <c r="ACS408" s="825"/>
      <c r="ACT408" s="825"/>
      <c r="ACU408" s="825"/>
      <c r="ACV408" s="825"/>
      <c r="ACW408" s="825"/>
      <c r="ACX408" s="825"/>
      <c r="ACY408" s="825"/>
      <c r="ACZ408" s="825"/>
      <c r="ADA408" s="825"/>
      <c r="ADB408" s="826"/>
      <c r="ADC408" s="34"/>
      <c r="ADD408" s="174"/>
    </row>
    <row r="409" spans="2:784" s="165" customFormat="1" ht="7.5" customHeight="1" x14ac:dyDescent="0.15">
      <c r="B409" s="34"/>
      <c r="C409" s="34"/>
      <c r="D409" s="34"/>
      <c r="E409" s="34"/>
      <c r="F409" s="34"/>
      <c r="G409" s="34"/>
      <c r="H409" s="34"/>
      <c r="I409" s="34"/>
      <c r="J409" s="106"/>
      <c r="K409" s="106"/>
      <c r="L409" s="34"/>
      <c r="M409" s="48"/>
      <c r="N409" s="48"/>
      <c r="O409" s="48"/>
      <c r="P409" s="129"/>
      <c r="Q409" s="129"/>
      <c r="R409" s="130"/>
      <c r="S409" s="95"/>
      <c r="T409" s="130"/>
      <c r="U409" s="130"/>
      <c r="V409" s="130"/>
      <c r="W409" s="130"/>
      <c r="X409" s="130"/>
      <c r="Y409" s="130"/>
      <c r="Z409" s="130"/>
      <c r="AA409" s="130"/>
      <c r="AB409" s="130"/>
      <c r="AC409" s="130"/>
      <c r="AD409" s="130"/>
      <c r="AE409" s="130"/>
      <c r="AF409" s="53"/>
      <c r="AG409" s="121"/>
      <c r="AH409" s="121"/>
      <c r="AI409" s="121"/>
      <c r="AJ409" s="121"/>
      <c r="AK409" s="121"/>
      <c r="AL409" s="121"/>
      <c r="AM409" s="121"/>
      <c r="AN409" s="121"/>
      <c r="AO409" s="121"/>
      <c r="AP409" s="121"/>
      <c r="AQ409" s="121"/>
      <c r="AR409" s="121"/>
      <c r="AS409" s="121"/>
      <c r="AT409" s="121"/>
      <c r="AU409" s="121"/>
      <c r="AV409" s="121"/>
      <c r="AW409" s="121"/>
      <c r="AX409" s="121"/>
      <c r="AY409" s="121"/>
      <c r="AZ409" s="121"/>
      <c r="BA409" s="121"/>
      <c r="BB409" s="121"/>
      <c r="BC409" s="121"/>
      <c r="BD409" s="121"/>
      <c r="BE409" s="121"/>
      <c r="BF409" s="121"/>
      <c r="BG409" s="121"/>
      <c r="BH409" s="121"/>
      <c r="BI409" s="121"/>
      <c r="BJ409" s="121"/>
      <c r="BK409" s="121"/>
      <c r="BL409" s="121"/>
      <c r="BM409" s="121"/>
      <c r="BN409" s="121"/>
      <c r="BO409" s="121"/>
      <c r="BP409" s="121"/>
      <c r="BQ409" s="121"/>
      <c r="BR409" s="121"/>
      <c r="BS409" s="121"/>
      <c r="BT409" s="121"/>
      <c r="BU409" s="51"/>
      <c r="BV409" s="51"/>
      <c r="BW409" s="51"/>
      <c r="BX409" s="51"/>
      <c r="BY409" s="52"/>
      <c r="BZ409" s="52"/>
      <c r="CA409" s="52"/>
      <c r="CB409" s="52"/>
      <c r="CC409" s="52"/>
      <c r="CD409" s="52"/>
      <c r="CE409" s="52"/>
      <c r="CF409" s="52"/>
      <c r="CG409" s="52"/>
      <c r="CH409" s="52"/>
      <c r="CI409" s="52"/>
      <c r="CJ409" s="52"/>
      <c r="CK409" s="34"/>
      <c r="CL409" s="34"/>
      <c r="CM409" s="62"/>
      <c r="CN409" s="61"/>
      <c r="CO409" s="61"/>
      <c r="CP409" s="61"/>
      <c r="CQ409" s="61"/>
      <c r="CR409" s="61"/>
      <c r="CS409" s="61"/>
      <c r="CT409" s="61"/>
      <c r="CU409" s="61"/>
      <c r="CV409" s="61"/>
      <c r="CW409" s="61"/>
      <c r="CX409" s="61"/>
      <c r="CY409" s="61"/>
      <c r="CZ409" s="61"/>
      <c r="DA409" s="61"/>
      <c r="DB409" s="61"/>
      <c r="DC409" s="61"/>
      <c r="DD409" s="61"/>
      <c r="DE409" s="61"/>
      <c r="DF409" s="62"/>
      <c r="DG409" s="62"/>
      <c r="DH409" s="62"/>
      <c r="DI409" s="62"/>
      <c r="DJ409" s="62"/>
      <c r="DK409" s="62"/>
      <c r="DL409" s="62"/>
      <c r="DM409" s="62"/>
      <c r="DN409" s="62"/>
      <c r="DO409" s="60"/>
      <c r="DP409" s="60"/>
      <c r="DQ409" s="60"/>
      <c r="DR409" s="60"/>
      <c r="DS409" s="60"/>
      <c r="DT409" s="60"/>
      <c r="DU409" s="60"/>
      <c r="DV409" s="60"/>
      <c r="DW409" s="60"/>
      <c r="DX409" s="163"/>
      <c r="DY409" s="163"/>
      <c r="DZ409" s="163"/>
      <c r="EA409" s="163"/>
      <c r="EB409" s="163"/>
      <c r="EC409" s="163"/>
      <c r="ED409" s="163"/>
      <c r="EE409" s="163"/>
      <c r="EF409" s="163"/>
      <c r="EG409" s="163"/>
      <c r="EH409" s="163"/>
      <c r="EI409" s="163"/>
      <c r="EJ409" s="163"/>
      <c r="EK409" s="163"/>
      <c r="EL409" s="163"/>
      <c r="EM409" s="163"/>
      <c r="EN409" s="163"/>
      <c r="EO409" s="163"/>
      <c r="EP409" s="163"/>
      <c r="EQ409" s="163"/>
      <c r="ER409" s="163"/>
      <c r="ES409" s="163"/>
      <c r="ET409" s="163"/>
      <c r="EU409" s="163"/>
      <c r="EV409" s="163"/>
      <c r="EW409" s="163"/>
      <c r="EX409" s="163"/>
      <c r="EY409" s="163"/>
      <c r="EZ409" s="163"/>
      <c r="FA409" s="163"/>
      <c r="FB409" s="163"/>
      <c r="FC409" s="163"/>
      <c r="FD409" s="163"/>
      <c r="FE409" s="163"/>
      <c r="FF409" s="163"/>
      <c r="FG409" s="163"/>
      <c r="FH409" s="163"/>
      <c r="FI409" s="163"/>
      <c r="FJ409" s="163"/>
      <c r="FK409" s="163"/>
      <c r="FL409" s="163"/>
      <c r="FM409" s="163"/>
      <c r="FN409" s="163"/>
      <c r="FO409" s="163"/>
      <c r="FP409" s="163"/>
      <c r="FQ409" s="163"/>
      <c r="FR409" s="163"/>
      <c r="FS409" s="163"/>
      <c r="FT409" s="163"/>
      <c r="FU409" s="163"/>
      <c r="FV409" s="163"/>
      <c r="FW409" s="163"/>
      <c r="FX409" s="163"/>
      <c r="FY409" s="163"/>
      <c r="FZ409" s="163"/>
      <c r="GA409" s="163"/>
      <c r="GB409" s="163"/>
      <c r="GC409" s="163"/>
      <c r="GD409" s="163"/>
      <c r="GE409" s="163"/>
      <c r="GF409" s="163"/>
      <c r="GG409" s="163"/>
      <c r="GH409" s="164"/>
      <c r="GI409" s="164"/>
      <c r="AAA409" s="322"/>
      <c r="AAB409" s="323"/>
      <c r="AAC409" s="173"/>
      <c r="AAD409" s="205"/>
      <c r="AAE409" s="48"/>
      <c r="AAF409" s="48"/>
      <c r="AAG409" s="643"/>
      <c r="AAH409" s="644"/>
      <c r="AAI409" s="211"/>
      <c r="AAJ409" s="601" t="s">
        <v>176</v>
      </c>
      <c r="AAK409" s="601"/>
      <c r="AAL409" s="601"/>
      <c r="AAM409" s="601"/>
      <c r="AAN409" s="601"/>
      <c r="AAO409" s="601"/>
      <c r="AAP409" s="601"/>
      <c r="AAQ409" s="601"/>
      <c r="AAR409" s="601"/>
      <c r="AAS409" s="601"/>
      <c r="AAT409" s="601"/>
      <c r="AAU409" s="601"/>
      <c r="AAV409" s="601"/>
      <c r="AAW409" s="601"/>
      <c r="AAX409" s="212"/>
      <c r="AAY409" s="428" t="str">
        <f>IF(D57="","",D57)</f>
        <v/>
      </c>
      <c r="AAZ409" s="429"/>
      <c r="ABA409" s="429"/>
      <c r="ABB409" s="429"/>
      <c r="ABC409" s="429"/>
      <c r="ABD409" s="429"/>
      <c r="ABE409" s="429"/>
      <c r="ABF409" s="429"/>
      <c r="ABG409" s="429"/>
      <c r="ABH409" s="429"/>
      <c r="ABI409" s="429"/>
      <c r="ABJ409" s="429"/>
      <c r="ABK409" s="429"/>
      <c r="ABL409" s="429"/>
      <c r="ABM409" s="429"/>
      <c r="ABN409" s="429"/>
      <c r="ABO409" s="429"/>
      <c r="ABP409" s="429"/>
      <c r="ABQ409" s="429"/>
      <c r="ABR409" s="429"/>
      <c r="ABS409" s="429"/>
      <c r="ABT409" s="429"/>
      <c r="ABU409" s="429"/>
      <c r="ABV409" s="429"/>
      <c r="ABW409" s="429"/>
      <c r="ABX409" s="429"/>
      <c r="ABY409" s="429"/>
      <c r="ABZ409" s="429"/>
      <c r="ACA409" s="429"/>
      <c r="ACB409" s="429"/>
      <c r="ACC409" s="429"/>
      <c r="ACD409" s="429"/>
      <c r="ACE409" s="429"/>
      <c r="ACF409" s="429"/>
      <c r="ACG409" s="429"/>
      <c r="ACH409" s="429"/>
      <c r="ACI409" s="429"/>
      <c r="ACJ409" s="429"/>
      <c r="ACK409" s="429"/>
      <c r="ACL409" s="429"/>
      <c r="ACM409" s="857"/>
      <c r="ACN409" s="858"/>
      <c r="ACO409" s="858"/>
      <c r="ACP409" s="859"/>
      <c r="ACQ409" s="824"/>
      <c r="ACR409" s="825"/>
      <c r="ACS409" s="825"/>
      <c r="ACT409" s="825"/>
      <c r="ACU409" s="825"/>
      <c r="ACV409" s="825"/>
      <c r="ACW409" s="825"/>
      <c r="ACX409" s="825"/>
      <c r="ACY409" s="825"/>
      <c r="ACZ409" s="825"/>
      <c r="ADA409" s="825"/>
      <c r="ADB409" s="826"/>
      <c r="ADC409" s="34"/>
      <c r="ADD409" s="174"/>
    </row>
    <row r="410" spans="2:784" s="165" customFormat="1" ht="7.5" customHeight="1" x14ac:dyDescent="0.15">
      <c r="B410" s="34"/>
      <c r="C410" s="34"/>
      <c r="D410" s="34"/>
      <c r="E410" s="34"/>
      <c r="F410" s="34"/>
      <c r="G410" s="34"/>
      <c r="H410" s="34"/>
      <c r="I410" s="34"/>
      <c r="J410" s="106"/>
      <c r="K410" s="106"/>
      <c r="L410" s="34"/>
      <c r="M410" s="48"/>
      <c r="N410" s="48"/>
      <c r="O410" s="48"/>
      <c r="P410" s="129"/>
      <c r="Q410" s="129"/>
      <c r="R410" s="130"/>
      <c r="S410" s="93"/>
      <c r="T410" s="130"/>
      <c r="U410" s="130"/>
      <c r="V410" s="130"/>
      <c r="W410" s="130"/>
      <c r="X410" s="130"/>
      <c r="Y410" s="130"/>
      <c r="Z410" s="130"/>
      <c r="AA410" s="130"/>
      <c r="AB410" s="130"/>
      <c r="AC410" s="130"/>
      <c r="AD410" s="130"/>
      <c r="AE410" s="130"/>
      <c r="AF410" s="53"/>
      <c r="AG410" s="121"/>
      <c r="AH410" s="121"/>
      <c r="AI410" s="121"/>
      <c r="AJ410" s="121"/>
      <c r="AK410" s="121"/>
      <c r="AL410" s="121"/>
      <c r="AM410" s="121"/>
      <c r="AN410" s="121"/>
      <c r="AO410" s="121"/>
      <c r="AP410" s="121"/>
      <c r="AQ410" s="121"/>
      <c r="AR410" s="121"/>
      <c r="AS410" s="121"/>
      <c r="AT410" s="121"/>
      <c r="AU410" s="121"/>
      <c r="AV410" s="121"/>
      <c r="AW410" s="121"/>
      <c r="AX410" s="121"/>
      <c r="AY410" s="121"/>
      <c r="AZ410" s="121"/>
      <c r="BA410" s="121"/>
      <c r="BB410" s="121"/>
      <c r="BC410" s="121"/>
      <c r="BD410" s="121"/>
      <c r="BE410" s="121"/>
      <c r="BF410" s="121"/>
      <c r="BG410" s="121"/>
      <c r="BH410" s="121"/>
      <c r="BI410" s="121"/>
      <c r="BJ410" s="121"/>
      <c r="BK410" s="121"/>
      <c r="BL410" s="121"/>
      <c r="BM410" s="121"/>
      <c r="BN410" s="121"/>
      <c r="BO410" s="121"/>
      <c r="BP410" s="121"/>
      <c r="BQ410" s="121"/>
      <c r="BR410" s="121"/>
      <c r="BS410" s="121"/>
      <c r="BT410" s="121"/>
      <c r="BU410" s="51"/>
      <c r="BV410" s="51"/>
      <c r="BW410" s="51"/>
      <c r="BX410" s="51"/>
      <c r="BY410" s="52"/>
      <c r="BZ410" s="52"/>
      <c r="CA410" s="52"/>
      <c r="CB410" s="52"/>
      <c r="CC410" s="52"/>
      <c r="CD410" s="52"/>
      <c r="CE410" s="52"/>
      <c r="CF410" s="52"/>
      <c r="CG410" s="52"/>
      <c r="CH410" s="52"/>
      <c r="CI410" s="52"/>
      <c r="CJ410" s="52"/>
      <c r="CK410" s="34"/>
      <c r="CL410" s="34"/>
      <c r="CM410" s="62"/>
      <c r="CN410" s="61"/>
      <c r="CO410" s="61"/>
      <c r="CP410" s="61"/>
      <c r="CQ410" s="61"/>
      <c r="CR410" s="61"/>
      <c r="CS410" s="61"/>
      <c r="CT410" s="61"/>
      <c r="CU410" s="61"/>
      <c r="CV410" s="61"/>
      <c r="CW410" s="61"/>
      <c r="CX410" s="61"/>
      <c r="CY410" s="61"/>
      <c r="CZ410" s="61"/>
      <c r="DA410" s="61"/>
      <c r="DB410" s="61"/>
      <c r="DC410" s="61"/>
      <c r="DD410" s="61"/>
      <c r="DE410" s="61"/>
      <c r="DF410" s="62"/>
      <c r="DG410" s="62"/>
      <c r="DH410" s="62"/>
      <c r="DI410" s="62"/>
      <c r="DJ410" s="62"/>
      <c r="DK410" s="62"/>
      <c r="DL410" s="62"/>
      <c r="DM410" s="62"/>
      <c r="DN410" s="62"/>
      <c r="DO410" s="60"/>
      <c r="DP410" s="60"/>
      <c r="DQ410" s="60"/>
      <c r="DR410" s="60"/>
      <c r="DS410" s="60"/>
      <c r="DT410" s="60"/>
      <c r="DU410" s="60"/>
      <c r="DV410" s="60"/>
      <c r="DW410" s="60"/>
      <c r="DX410" s="163"/>
      <c r="DY410" s="163"/>
      <c r="DZ410" s="163"/>
      <c r="EA410" s="163"/>
      <c r="EB410" s="163"/>
      <c r="EC410" s="163"/>
      <c r="ED410" s="163"/>
      <c r="EE410" s="163"/>
      <c r="EF410" s="163"/>
      <c r="EG410" s="163"/>
      <c r="EH410" s="163"/>
      <c r="EI410" s="163"/>
      <c r="EJ410" s="163"/>
      <c r="EK410" s="163"/>
      <c r="EL410" s="163"/>
      <c r="EM410" s="163"/>
      <c r="EN410" s="163"/>
      <c r="EO410" s="163"/>
      <c r="EP410" s="163"/>
      <c r="EQ410" s="163"/>
      <c r="ER410" s="163"/>
      <c r="ES410" s="163"/>
      <c r="ET410" s="163"/>
      <c r="EU410" s="163"/>
      <c r="EV410" s="163"/>
      <c r="EW410" s="163"/>
      <c r="EX410" s="163"/>
      <c r="EY410" s="163"/>
      <c r="EZ410" s="163"/>
      <c r="FA410" s="163"/>
      <c r="FB410" s="163"/>
      <c r="FC410" s="163"/>
      <c r="FD410" s="163"/>
      <c r="FE410" s="163"/>
      <c r="FF410" s="163"/>
      <c r="FG410" s="163"/>
      <c r="FH410" s="163"/>
      <c r="FI410" s="163"/>
      <c r="FJ410" s="163"/>
      <c r="FK410" s="163"/>
      <c r="FL410" s="163"/>
      <c r="FM410" s="163"/>
      <c r="FN410" s="163"/>
      <c r="FO410" s="163"/>
      <c r="FP410" s="163"/>
      <c r="FQ410" s="163"/>
      <c r="FR410" s="163"/>
      <c r="FS410" s="163"/>
      <c r="FT410" s="163"/>
      <c r="FU410" s="163"/>
      <c r="FV410" s="163"/>
      <c r="FW410" s="163"/>
      <c r="FX410" s="163"/>
      <c r="FY410" s="163"/>
      <c r="FZ410" s="163"/>
      <c r="GA410" s="163"/>
      <c r="GB410" s="163"/>
      <c r="GC410" s="163"/>
      <c r="GD410" s="163"/>
      <c r="GE410" s="163"/>
      <c r="GF410" s="163"/>
      <c r="GG410" s="163"/>
      <c r="GH410" s="164"/>
      <c r="GI410" s="164"/>
      <c r="AAA410" s="322"/>
      <c r="AAB410" s="323"/>
      <c r="AAC410" s="173"/>
      <c r="AAD410" s="205"/>
      <c r="AAE410" s="48"/>
      <c r="AAF410" s="48"/>
      <c r="AAG410" s="643"/>
      <c r="AAH410" s="644"/>
      <c r="AAI410" s="213"/>
      <c r="AAJ410" s="602"/>
      <c r="AAK410" s="602"/>
      <c r="AAL410" s="602"/>
      <c r="AAM410" s="602"/>
      <c r="AAN410" s="602"/>
      <c r="AAO410" s="602"/>
      <c r="AAP410" s="602"/>
      <c r="AAQ410" s="602"/>
      <c r="AAR410" s="602"/>
      <c r="AAS410" s="602"/>
      <c r="AAT410" s="602"/>
      <c r="AAU410" s="602"/>
      <c r="AAV410" s="602"/>
      <c r="AAW410" s="602"/>
      <c r="AAX410" s="214"/>
      <c r="AAY410" s="430"/>
      <c r="AAZ410" s="431"/>
      <c r="ABA410" s="431"/>
      <c r="ABB410" s="431"/>
      <c r="ABC410" s="431"/>
      <c r="ABD410" s="431"/>
      <c r="ABE410" s="431"/>
      <c r="ABF410" s="431"/>
      <c r="ABG410" s="431"/>
      <c r="ABH410" s="431"/>
      <c r="ABI410" s="431"/>
      <c r="ABJ410" s="431"/>
      <c r="ABK410" s="431"/>
      <c r="ABL410" s="431"/>
      <c r="ABM410" s="431"/>
      <c r="ABN410" s="431"/>
      <c r="ABO410" s="431"/>
      <c r="ABP410" s="431"/>
      <c r="ABQ410" s="431"/>
      <c r="ABR410" s="431"/>
      <c r="ABS410" s="431"/>
      <c r="ABT410" s="431"/>
      <c r="ABU410" s="431"/>
      <c r="ABV410" s="431"/>
      <c r="ABW410" s="431"/>
      <c r="ABX410" s="431"/>
      <c r="ABY410" s="431"/>
      <c r="ABZ410" s="431"/>
      <c r="ACA410" s="431"/>
      <c r="ACB410" s="431"/>
      <c r="ACC410" s="431"/>
      <c r="ACD410" s="431"/>
      <c r="ACE410" s="431"/>
      <c r="ACF410" s="431"/>
      <c r="ACG410" s="431"/>
      <c r="ACH410" s="431"/>
      <c r="ACI410" s="431"/>
      <c r="ACJ410" s="431"/>
      <c r="ACK410" s="431"/>
      <c r="ACL410" s="431"/>
      <c r="ACM410" s="857"/>
      <c r="ACN410" s="858"/>
      <c r="ACO410" s="858"/>
      <c r="ACP410" s="859"/>
      <c r="ACQ410" s="824"/>
      <c r="ACR410" s="825"/>
      <c r="ACS410" s="825"/>
      <c r="ACT410" s="825"/>
      <c r="ACU410" s="825"/>
      <c r="ACV410" s="825"/>
      <c r="ACW410" s="825"/>
      <c r="ACX410" s="825"/>
      <c r="ACY410" s="825"/>
      <c r="ACZ410" s="825"/>
      <c r="ADA410" s="825"/>
      <c r="ADB410" s="826"/>
      <c r="ADC410" s="34"/>
      <c r="ADD410" s="174"/>
    </row>
    <row r="411" spans="2:784" s="165" customFormat="1" ht="7.5" customHeight="1" x14ac:dyDescent="0.15">
      <c r="B411" s="34"/>
      <c r="C411" s="34"/>
      <c r="D411" s="34"/>
      <c r="E411" s="34"/>
      <c r="F411" s="34"/>
      <c r="G411" s="34"/>
      <c r="H411" s="34"/>
      <c r="I411" s="34"/>
      <c r="J411" s="106"/>
      <c r="K411" s="106"/>
      <c r="L411" s="34"/>
      <c r="M411" s="48"/>
      <c r="N411" s="48"/>
      <c r="O411" s="48"/>
      <c r="P411" s="129"/>
      <c r="Q411" s="129"/>
      <c r="R411" s="130"/>
      <c r="S411" s="93"/>
      <c r="T411" s="130"/>
      <c r="U411" s="130"/>
      <c r="V411" s="130"/>
      <c r="W411" s="130"/>
      <c r="X411" s="130"/>
      <c r="Y411" s="130"/>
      <c r="Z411" s="130"/>
      <c r="AA411" s="130"/>
      <c r="AB411" s="130"/>
      <c r="AC411" s="130"/>
      <c r="AD411" s="130"/>
      <c r="AE411" s="130"/>
      <c r="AF411" s="53"/>
      <c r="AG411" s="121"/>
      <c r="AH411" s="121"/>
      <c r="AI411" s="121"/>
      <c r="AJ411" s="121"/>
      <c r="AK411" s="121"/>
      <c r="AL411" s="121"/>
      <c r="AM411" s="121"/>
      <c r="AN411" s="121"/>
      <c r="AO411" s="121"/>
      <c r="AP411" s="121"/>
      <c r="AQ411" s="121"/>
      <c r="AR411" s="121"/>
      <c r="AS411" s="121"/>
      <c r="AT411" s="121"/>
      <c r="AU411" s="121"/>
      <c r="AV411" s="121"/>
      <c r="AW411" s="121"/>
      <c r="AX411" s="121"/>
      <c r="AY411" s="121"/>
      <c r="AZ411" s="121"/>
      <c r="BA411" s="121"/>
      <c r="BB411" s="121"/>
      <c r="BC411" s="121"/>
      <c r="BD411" s="121"/>
      <c r="BE411" s="121"/>
      <c r="BF411" s="121"/>
      <c r="BG411" s="121"/>
      <c r="BH411" s="121"/>
      <c r="BI411" s="121"/>
      <c r="BJ411" s="121"/>
      <c r="BK411" s="121"/>
      <c r="BL411" s="121"/>
      <c r="BM411" s="121"/>
      <c r="BN411" s="121"/>
      <c r="BO411" s="121"/>
      <c r="BP411" s="121"/>
      <c r="BQ411" s="121"/>
      <c r="BR411" s="121"/>
      <c r="BS411" s="121"/>
      <c r="BT411" s="121"/>
      <c r="BU411" s="51"/>
      <c r="BV411" s="51"/>
      <c r="BW411" s="51"/>
      <c r="BX411" s="51"/>
      <c r="BY411" s="52"/>
      <c r="BZ411" s="52"/>
      <c r="CA411" s="52"/>
      <c r="CB411" s="52"/>
      <c r="CC411" s="52"/>
      <c r="CD411" s="52"/>
      <c r="CE411" s="52"/>
      <c r="CF411" s="52"/>
      <c r="CG411" s="52"/>
      <c r="CH411" s="52"/>
      <c r="CI411" s="52"/>
      <c r="CJ411" s="52"/>
      <c r="CK411" s="34"/>
      <c r="CL411" s="34"/>
      <c r="CM411" s="62"/>
      <c r="CN411" s="94"/>
      <c r="CO411" s="94"/>
      <c r="CP411" s="94"/>
      <c r="CQ411" s="94"/>
      <c r="CR411" s="94"/>
      <c r="CS411" s="94"/>
      <c r="CT411" s="94"/>
      <c r="CU411" s="94"/>
      <c r="CV411" s="94"/>
      <c r="CW411" s="94"/>
      <c r="CX411" s="94"/>
      <c r="CY411" s="94"/>
      <c r="CZ411" s="94"/>
      <c r="DA411" s="94"/>
      <c r="DB411" s="94"/>
      <c r="DC411" s="94"/>
      <c r="DD411" s="94"/>
      <c r="DE411" s="94"/>
      <c r="DF411" s="62"/>
      <c r="DG411" s="62"/>
      <c r="DH411" s="62"/>
      <c r="DI411" s="62"/>
      <c r="DJ411" s="62"/>
      <c r="DK411" s="62"/>
      <c r="DL411" s="62"/>
      <c r="DM411" s="62"/>
      <c r="DN411" s="62"/>
      <c r="DO411" s="60"/>
      <c r="DP411" s="60"/>
      <c r="DQ411" s="60"/>
      <c r="DR411" s="60"/>
      <c r="DS411" s="60"/>
      <c r="DT411" s="60"/>
      <c r="DU411" s="60"/>
      <c r="DV411" s="60"/>
      <c r="DW411" s="60"/>
      <c r="DX411" s="163"/>
      <c r="DY411" s="163"/>
      <c r="DZ411" s="163"/>
      <c r="EA411" s="163"/>
      <c r="EB411" s="163"/>
      <c r="EC411" s="163"/>
      <c r="ED411" s="163"/>
      <c r="EE411" s="163"/>
      <c r="EF411" s="163"/>
      <c r="EG411" s="163"/>
      <c r="EH411" s="163"/>
      <c r="EI411" s="163"/>
      <c r="EJ411" s="163"/>
      <c r="EK411" s="163"/>
      <c r="EL411" s="163"/>
      <c r="EM411" s="163"/>
      <c r="EN411" s="163"/>
      <c r="EO411" s="163"/>
      <c r="EP411" s="163"/>
      <c r="EQ411" s="163"/>
      <c r="ER411" s="163"/>
      <c r="ES411" s="163"/>
      <c r="ET411" s="163"/>
      <c r="EU411" s="163"/>
      <c r="EV411" s="163"/>
      <c r="EW411" s="163"/>
      <c r="EX411" s="163"/>
      <c r="EY411" s="163"/>
      <c r="EZ411" s="163"/>
      <c r="FA411" s="163"/>
      <c r="FB411" s="163"/>
      <c r="FC411" s="163"/>
      <c r="FD411" s="163"/>
      <c r="FE411" s="163"/>
      <c r="FF411" s="163"/>
      <c r="FG411" s="163"/>
      <c r="FH411" s="163"/>
      <c r="FI411" s="163"/>
      <c r="FJ411" s="163"/>
      <c r="FK411" s="163"/>
      <c r="FL411" s="163"/>
      <c r="FM411" s="163"/>
      <c r="FN411" s="163"/>
      <c r="FO411" s="163"/>
      <c r="FP411" s="163"/>
      <c r="FQ411" s="163"/>
      <c r="FR411" s="163"/>
      <c r="FS411" s="163"/>
      <c r="FT411" s="163"/>
      <c r="FU411" s="163"/>
      <c r="FV411" s="163"/>
      <c r="FW411" s="163"/>
      <c r="FX411" s="163"/>
      <c r="FY411" s="163"/>
      <c r="FZ411" s="163"/>
      <c r="GA411" s="163"/>
      <c r="GB411" s="163"/>
      <c r="GC411" s="163"/>
      <c r="GD411" s="163"/>
      <c r="GE411" s="163"/>
      <c r="GF411" s="163"/>
      <c r="GG411" s="163"/>
      <c r="GH411" s="164"/>
      <c r="GI411" s="164"/>
      <c r="AAA411" s="322"/>
      <c r="AAB411" s="323"/>
      <c r="AAC411" s="173"/>
      <c r="AAD411" s="205"/>
      <c r="AAE411" s="48"/>
      <c r="AAF411" s="48"/>
      <c r="AAG411" s="643"/>
      <c r="AAH411" s="644"/>
      <c r="AAI411" s="213"/>
      <c r="AAJ411" s="602"/>
      <c r="AAK411" s="602"/>
      <c r="AAL411" s="602"/>
      <c r="AAM411" s="602"/>
      <c r="AAN411" s="602"/>
      <c r="AAO411" s="602"/>
      <c r="AAP411" s="602"/>
      <c r="AAQ411" s="602"/>
      <c r="AAR411" s="602"/>
      <c r="AAS411" s="602"/>
      <c r="AAT411" s="602"/>
      <c r="AAU411" s="602"/>
      <c r="AAV411" s="602"/>
      <c r="AAW411" s="602"/>
      <c r="AAX411" s="214"/>
      <c r="AAY411" s="430"/>
      <c r="AAZ411" s="431"/>
      <c r="ABA411" s="431"/>
      <c r="ABB411" s="431"/>
      <c r="ABC411" s="431"/>
      <c r="ABD411" s="431"/>
      <c r="ABE411" s="431"/>
      <c r="ABF411" s="431"/>
      <c r="ABG411" s="431"/>
      <c r="ABH411" s="431"/>
      <c r="ABI411" s="431"/>
      <c r="ABJ411" s="431"/>
      <c r="ABK411" s="431"/>
      <c r="ABL411" s="431"/>
      <c r="ABM411" s="431"/>
      <c r="ABN411" s="431"/>
      <c r="ABO411" s="431"/>
      <c r="ABP411" s="431"/>
      <c r="ABQ411" s="431"/>
      <c r="ABR411" s="431"/>
      <c r="ABS411" s="431"/>
      <c r="ABT411" s="431"/>
      <c r="ABU411" s="431"/>
      <c r="ABV411" s="431"/>
      <c r="ABW411" s="431"/>
      <c r="ABX411" s="431"/>
      <c r="ABY411" s="431"/>
      <c r="ABZ411" s="431"/>
      <c r="ACA411" s="431"/>
      <c r="ACB411" s="431"/>
      <c r="ACC411" s="431"/>
      <c r="ACD411" s="431"/>
      <c r="ACE411" s="431"/>
      <c r="ACF411" s="431"/>
      <c r="ACG411" s="431"/>
      <c r="ACH411" s="431"/>
      <c r="ACI411" s="431"/>
      <c r="ACJ411" s="431"/>
      <c r="ACK411" s="431"/>
      <c r="ACL411" s="431"/>
      <c r="ACM411" s="857"/>
      <c r="ACN411" s="858"/>
      <c r="ACO411" s="858"/>
      <c r="ACP411" s="859"/>
      <c r="ACQ411" s="824"/>
      <c r="ACR411" s="825"/>
      <c r="ACS411" s="825"/>
      <c r="ACT411" s="825"/>
      <c r="ACU411" s="825"/>
      <c r="ACV411" s="825"/>
      <c r="ACW411" s="825"/>
      <c r="ACX411" s="825"/>
      <c r="ACY411" s="825"/>
      <c r="ACZ411" s="825"/>
      <c r="ADA411" s="825"/>
      <c r="ADB411" s="826"/>
      <c r="ADC411" s="34"/>
      <c r="ADD411" s="174"/>
    </row>
    <row r="412" spans="2:784" s="165" customFormat="1" ht="7.5" customHeight="1" x14ac:dyDescent="0.15">
      <c r="B412" s="34"/>
      <c r="C412" s="34"/>
      <c r="D412" s="34"/>
      <c r="E412" s="34"/>
      <c r="F412" s="34"/>
      <c r="G412" s="34"/>
      <c r="H412" s="34"/>
      <c r="I412" s="34"/>
      <c r="J412" s="106"/>
      <c r="K412" s="106"/>
      <c r="L412" s="34"/>
      <c r="M412" s="47"/>
      <c r="N412" s="47"/>
      <c r="O412" s="47"/>
      <c r="P412" s="129"/>
      <c r="Q412" s="129"/>
      <c r="R412" s="130"/>
      <c r="S412" s="93"/>
      <c r="T412" s="130"/>
      <c r="U412" s="130"/>
      <c r="V412" s="130"/>
      <c r="W412" s="130"/>
      <c r="X412" s="130"/>
      <c r="Y412" s="130"/>
      <c r="Z412" s="130"/>
      <c r="AA412" s="130"/>
      <c r="AB412" s="130"/>
      <c r="AC412" s="130"/>
      <c r="AD412" s="130"/>
      <c r="AE412" s="130"/>
      <c r="AF412" s="53"/>
      <c r="AG412" s="121"/>
      <c r="AH412" s="121"/>
      <c r="AI412" s="121"/>
      <c r="AJ412" s="121"/>
      <c r="AK412" s="121"/>
      <c r="AL412" s="121"/>
      <c r="AM412" s="121"/>
      <c r="AN412" s="121"/>
      <c r="AO412" s="121"/>
      <c r="AP412" s="121"/>
      <c r="AQ412" s="121"/>
      <c r="AR412" s="121"/>
      <c r="AS412" s="121"/>
      <c r="AT412" s="121"/>
      <c r="AU412" s="121"/>
      <c r="AV412" s="121"/>
      <c r="AW412" s="121"/>
      <c r="AX412" s="121"/>
      <c r="AY412" s="121"/>
      <c r="AZ412" s="121"/>
      <c r="BA412" s="121"/>
      <c r="BB412" s="121"/>
      <c r="BC412" s="121"/>
      <c r="BD412" s="121"/>
      <c r="BE412" s="121"/>
      <c r="BF412" s="121"/>
      <c r="BG412" s="121"/>
      <c r="BH412" s="121"/>
      <c r="BI412" s="121"/>
      <c r="BJ412" s="121"/>
      <c r="BK412" s="121"/>
      <c r="BL412" s="121"/>
      <c r="BM412" s="121"/>
      <c r="BN412" s="121"/>
      <c r="BO412" s="121"/>
      <c r="BP412" s="121"/>
      <c r="BQ412" s="121"/>
      <c r="BR412" s="121"/>
      <c r="BS412" s="121"/>
      <c r="BT412" s="121"/>
      <c r="BU412" s="51"/>
      <c r="BV412" s="51"/>
      <c r="BW412" s="51"/>
      <c r="BX412" s="51"/>
      <c r="BY412" s="52"/>
      <c r="BZ412" s="52"/>
      <c r="CA412" s="52"/>
      <c r="CB412" s="52"/>
      <c r="CC412" s="52"/>
      <c r="CD412" s="52"/>
      <c r="CE412" s="52"/>
      <c r="CF412" s="52"/>
      <c r="CG412" s="52"/>
      <c r="CH412" s="52"/>
      <c r="CI412" s="52"/>
      <c r="CJ412" s="52"/>
      <c r="CK412" s="34"/>
      <c r="CL412" s="34"/>
      <c r="CM412" s="62"/>
      <c r="CN412" s="94"/>
      <c r="CO412" s="94"/>
      <c r="CP412" s="94"/>
      <c r="CQ412" s="94"/>
      <c r="CR412" s="94"/>
      <c r="CS412" s="94"/>
      <c r="CT412" s="94"/>
      <c r="CU412" s="94"/>
      <c r="CV412" s="94"/>
      <c r="CW412" s="94"/>
      <c r="CX412" s="94"/>
      <c r="CY412" s="94"/>
      <c r="CZ412" s="94"/>
      <c r="DA412" s="94"/>
      <c r="DB412" s="94"/>
      <c r="DC412" s="94"/>
      <c r="DD412" s="94"/>
      <c r="DE412" s="94"/>
      <c r="DF412" s="60"/>
      <c r="DG412" s="60"/>
      <c r="DH412" s="60"/>
      <c r="DI412" s="60"/>
      <c r="DJ412" s="60"/>
      <c r="DK412" s="60"/>
      <c r="DL412" s="60"/>
      <c r="DM412" s="60"/>
      <c r="DN412" s="60"/>
      <c r="DO412" s="60"/>
      <c r="DP412" s="60"/>
      <c r="DQ412" s="60"/>
      <c r="DR412" s="60"/>
      <c r="DS412" s="60"/>
      <c r="DT412" s="60"/>
      <c r="DU412" s="60"/>
      <c r="DV412" s="60"/>
      <c r="DW412" s="60"/>
      <c r="DX412" s="163"/>
      <c r="DY412" s="163"/>
      <c r="DZ412" s="163"/>
      <c r="EA412" s="163"/>
      <c r="EB412" s="163"/>
      <c r="EC412" s="163"/>
      <c r="ED412" s="163"/>
      <c r="EE412" s="163"/>
      <c r="EF412" s="163"/>
      <c r="EG412" s="163"/>
      <c r="EH412" s="163"/>
      <c r="EI412" s="163"/>
      <c r="EJ412" s="163"/>
      <c r="EK412" s="163"/>
      <c r="EL412" s="163"/>
      <c r="EM412" s="163"/>
      <c r="EN412" s="163"/>
      <c r="EO412" s="163"/>
      <c r="EP412" s="163"/>
      <c r="EQ412" s="163"/>
      <c r="ER412" s="163"/>
      <c r="ES412" s="163"/>
      <c r="ET412" s="163"/>
      <c r="EU412" s="163"/>
      <c r="EV412" s="163"/>
      <c r="EW412" s="163"/>
      <c r="EX412" s="163"/>
      <c r="EY412" s="163"/>
      <c r="EZ412" s="163"/>
      <c r="FA412" s="163"/>
      <c r="FB412" s="163"/>
      <c r="FC412" s="163"/>
      <c r="FD412" s="163"/>
      <c r="FE412" s="163"/>
      <c r="FF412" s="163"/>
      <c r="FG412" s="163"/>
      <c r="FH412" s="163"/>
      <c r="FI412" s="163"/>
      <c r="FJ412" s="163"/>
      <c r="FK412" s="163"/>
      <c r="FL412" s="163"/>
      <c r="FM412" s="163"/>
      <c r="FN412" s="163"/>
      <c r="FO412" s="163"/>
      <c r="FP412" s="163"/>
      <c r="FQ412" s="163"/>
      <c r="FR412" s="163"/>
      <c r="FS412" s="163"/>
      <c r="FT412" s="163"/>
      <c r="FU412" s="163"/>
      <c r="FV412" s="163"/>
      <c r="FW412" s="163"/>
      <c r="FX412" s="163"/>
      <c r="FY412" s="163"/>
      <c r="FZ412" s="163"/>
      <c r="GA412" s="163"/>
      <c r="GB412" s="163"/>
      <c r="GC412" s="163"/>
      <c r="GD412" s="163"/>
      <c r="GE412" s="163"/>
      <c r="GF412" s="163"/>
      <c r="GG412" s="163"/>
      <c r="GH412" s="164"/>
      <c r="GI412" s="164"/>
      <c r="AAA412" s="322"/>
      <c r="AAB412" s="323"/>
      <c r="AAC412" s="173"/>
      <c r="AAD412" s="204"/>
      <c r="AAE412" s="47"/>
      <c r="AAF412" s="47"/>
      <c r="AAG412" s="643"/>
      <c r="AAH412" s="644"/>
      <c r="AAI412" s="213"/>
      <c r="AAJ412" s="602"/>
      <c r="AAK412" s="602"/>
      <c r="AAL412" s="602"/>
      <c r="AAM412" s="602"/>
      <c r="AAN412" s="602"/>
      <c r="AAO412" s="602"/>
      <c r="AAP412" s="602"/>
      <c r="AAQ412" s="602"/>
      <c r="AAR412" s="602"/>
      <c r="AAS412" s="602"/>
      <c r="AAT412" s="602"/>
      <c r="AAU412" s="602"/>
      <c r="AAV412" s="602"/>
      <c r="AAW412" s="602"/>
      <c r="AAX412" s="214"/>
      <c r="AAY412" s="430"/>
      <c r="AAZ412" s="431"/>
      <c r="ABA412" s="431"/>
      <c r="ABB412" s="431"/>
      <c r="ABC412" s="431"/>
      <c r="ABD412" s="431"/>
      <c r="ABE412" s="431"/>
      <c r="ABF412" s="431"/>
      <c r="ABG412" s="431"/>
      <c r="ABH412" s="431"/>
      <c r="ABI412" s="431"/>
      <c r="ABJ412" s="431"/>
      <c r="ABK412" s="431"/>
      <c r="ABL412" s="431"/>
      <c r="ABM412" s="431"/>
      <c r="ABN412" s="431"/>
      <c r="ABO412" s="431"/>
      <c r="ABP412" s="431"/>
      <c r="ABQ412" s="431"/>
      <c r="ABR412" s="431"/>
      <c r="ABS412" s="431"/>
      <c r="ABT412" s="431"/>
      <c r="ABU412" s="431"/>
      <c r="ABV412" s="431"/>
      <c r="ABW412" s="431"/>
      <c r="ABX412" s="431"/>
      <c r="ABY412" s="431"/>
      <c r="ABZ412" s="431"/>
      <c r="ACA412" s="431"/>
      <c r="ACB412" s="431"/>
      <c r="ACC412" s="431"/>
      <c r="ACD412" s="431"/>
      <c r="ACE412" s="431"/>
      <c r="ACF412" s="431"/>
      <c r="ACG412" s="431"/>
      <c r="ACH412" s="431"/>
      <c r="ACI412" s="431"/>
      <c r="ACJ412" s="431"/>
      <c r="ACK412" s="431"/>
      <c r="ACL412" s="431"/>
      <c r="ACM412" s="857"/>
      <c r="ACN412" s="858"/>
      <c r="ACO412" s="858"/>
      <c r="ACP412" s="859"/>
      <c r="ACQ412" s="824"/>
      <c r="ACR412" s="825"/>
      <c r="ACS412" s="825"/>
      <c r="ACT412" s="825"/>
      <c r="ACU412" s="825"/>
      <c r="ACV412" s="825"/>
      <c r="ACW412" s="825"/>
      <c r="ACX412" s="825"/>
      <c r="ACY412" s="825"/>
      <c r="ACZ412" s="825"/>
      <c r="ADA412" s="825"/>
      <c r="ADB412" s="826"/>
      <c r="ADC412" s="34"/>
      <c r="ADD412" s="174"/>
    </row>
    <row r="413" spans="2:784" s="165" customFormat="1" ht="7.5" customHeight="1" x14ac:dyDescent="0.15">
      <c r="B413" s="34"/>
      <c r="C413" s="34"/>
      <c r="D413" s="34"/>
      <c r="E413" s="34"/>
      <c r="F413" s="34"/>
      <c r="G413" s="34"/>
      <c r="H413" s="34"/>
      <c r="I413" s="34"/>
      <c r="J413" s="106"/>
      <c r="K413" s="106"/>
      <c r="L413" s="34"/>
      <c r="M413" s="47"/>
      <c r="N413" s="47"/>
      <c r="O413" s="47"/>
      <c r="P413" s="129"/>
      <c r="Q413" s="129"/>
      <c r="R413" s="130"/>
      <c r="S413" s="93"/>
      <c r="T413" s="130"/>
      <c r="U413" s="130"/>
      <c r="V413" s="130"/>
      <c r="W413" s="130"/>
      <c r="X413" s="130"/>
      <c r="Y413" s="130"/>
      <c r="Z413" s="130"/>
      <c r="AA413" s="130"/>
      <c r="AB413" s="130"/>
      <c r="AC413" s="130"/>
      <c r="AD413" s="130"/>
      <c r="AE413" s="130"/>
      <c r="AF413" s="53"/>
      <c r="AG413" s="121"/>
      <c r="AH413" s="121"/>
      <c r="AI413" s="121"/>
      <c r="AJ413" s="121"/>
      <c r="AK413" s="121"/>
      <c r="AL413" s="121"/>
      <c r="AM413" s="121"/>
      <c r="AN413" s="121"/>
      <c r="AO413" s="121"/>
      <c r="AP413" s="121"/>
      <c r="AQ413" s="121"/>
      <c r="AR413" s="121"/>
      <c r="AS413" s="121"/>
      <c r="AT413" s="121"/>
      <c r="AU413" s="121"/>
      <c r="AV413" s="121"/>
      <c r="AW413" s="121"/>
      <c r="AX413" s="121"/>
      <c r="AY413" s="121"/>
      <c r="AZ413" s="121"/>
      <c r="BA413" s="121"/>
      <c r="BB413" s="121"/>
      <c r="BC413" s="121"/>
      <c r="BD413" s="121"/>
      <c r="BE413" s="121"/>
      <c r="BF413" s="121"/>
      <c r="BG413" s="121"/>
      <c r="BH413" s="121"/>
      <c r="BI413" s="121"/>
      <c r="BJ413" s="121"/>
      <c r="BK413" s="121"/>
      <c r="BL413" s="121"/>
      <c r="BM413" s="121"/>
      <c r="BN413" s="121"/>
      <c r="BO413" s="121"/>
      <c r="BP413" s="121"/>
      <c r="BQ413" s="121"/>
      <c r="BR413" s="121"/>
      <c r="BS413" s="121"/>
      <c r="BT413" s="121"/>
      <c r="BU413" s="51"/>
      <c r="BV413" s="51"/>
      <c r="BW413" s="51"/>
      <c r="BX413" s="51"/>
      <c r="BY413" s="52"/>
      <c r="BZ413" s="52"/>
      <c r="CA413" s="52"/>
      <c r="CB413" s="52"/>
      <c r="CC413" s="52"/>
      <c r="CD413" s="52"/>
      <c r="CE413" s="52"/>
      <c r="CF413" s="52"/>
      <c r="CG413" s="52"/>
      <c r="CH413" s="52"/>
      <c r="CI413" s="52"/>
      <c r="CJ413" s="52"/>
      <c r="CK413" s="34"/>
      <c r="CL413" s="34"/>
      <c r="CM413" s="62"/>
      <c r="CN413" s="94"/>
      <c r="CO413" s="94"/>
      <c r="CP413" s="94"/>
      <c r="CQ413" s="94"/>
      <c r="CR413" s="94"/>
      <c r="CS413" s="94"/>
      <c r="CT413" s="94"/>
      <c r="CU413" s="94"/>
      <c r="CV413" s="94"/>
      <c r="CW413" s="94"/>
      <c r="CX413" s="94"/>
      <c r="CY413" s="94"/>
      <c r="CZ413" s="94"/>
      <c r="DA413" s="94"/>
      <c r="DB413" s="94"/>
      <c r="DC413" s="94"/>
      <c r="DD413" s="94"/>
      <c r="DE413" s="94"/>
      <c r="DF413" s="60"/>
      <c r="DG413" s="60"/>
      <c r="DH413" s="60"/>
      <c r="DI413" s="60"/>
      <c r="DJ413" s="60"/>
      <c r="DK413" s="60"/>
      <c r="DL413" s="60"/>
      <c r="DM413" s="60"/>
      <c r="DN413" s="60"/>
      <c r="DO413" s="60"/>
      <c r="DP413" s="60"/>
      <c r="DQ413" s="60"/>
      <c r="DR413" s="60"/>
      <c r="DS413" s="60"/>
      <c r="DT413" s="60"/>
      <c r="DU413" s="60"/>
      <c r="DV413" s="60"/>
      <c r="DW413" s="60"/>
      <c r="DX413" s="163"/>
      <c r="DY413" s="163"/>
      <c r="DZ413" s="163"/>
      <c r="EA413" s="163"/>
      <c r="EB413" s="163"/>
      <c r="EC413" s="163"/>
      <c r="ED413" s="163"/>
      <c r="EE413" s="163"/>
      <c r="EF413" s="163"/>
      <c r="EG413" s="163"/>
      <c r="EH413" s="163"/>
      <c r="EI413" s="163"/>
      <c r="EJ413" s="163"/>
      <c r="EK413" s="163"/>
      <c r="EL413" s="163"/>
      <c r="EM413" s="163"/>
      <c r="EN413" s="163"/>
      <c r="EO413" s="163"/>
      <c r="EP413" s="163"/>
      <c r="EQ413" s="163"/>
      <c r="ER413" s="163"/>
      <c r="ES413" s="163"/>
      <c r="ET413" s="163"/>
      <c r="EU413" s="163"/>
      <c r="EV413" s="163"/>
      <c r="EW413" s="163"/>
      <c r="EX413" s="163"/>
      <c r="EY413" s="163"/>
      <c r="EZ413" s="163"/>
      <c r="FA413" s="163"/>
      <c r="FB413" s="163"/>
      <c r="FC413" s="163"/>
      <c r="FD413" s="163"/>
      <c r="FE413" s="163"/>
      <c r="FF413" s="163"/>
      <c r="FG413" s="163"/>
      <c r="FH413" s="163"/>
      <c r="FI413" s="163"/>
      <c r="FJ413" s="163"/>
      <c r="FK413" s="163"/>
      <c r="FL413" s="163"/>
      <c r="FM413" s="163"/>
      <c r="FN413" s="163"/>
      <c r="FO413" s="163"/>
      <c r="FP413" s="163"/>
      <c r="FQ413" s="163"/>
      <c r="FR413" s="163"/>
      <c r="FS413" s="163"/>
      <c r="FT413" s="163"/>
      <c r="FU413" s="163"/>
      <c r="FV413" s="163"/>
      <c r="FW413" s="163"/>
      <c r="FX413" s="163"/>
      <c r="FY413" s="163"/>
      <c r="FZ413" s="163"/>
      <c r="GA413" s="163"/>
      <c r="GB413" s="163"/>
      <c r="GC413" s="163"/>
      <c r="GD413" s="163"/>
      <c r="GE413" s="163"/>
      <c r="GF413" s="163"/>
      <c r="GG413" s="163"/>
      <c r="GH413" s="164"/>
      <c r="GI413" s="164"/>
      <c r="AAA413" s="322"/>
      <c r="AAB413" s="323"/>
      <c r="AAC413" s="173"/>
      <c r="AAD413" s="204"/>
      <c r="AAE413" s="47"/>
      <c r="AAF413" s="47"/>
      <c r="AAG413" s="643"/>
      <c r="AAH413" s="644"/>
      <c r="AAI413" s="213"/>
      <c r="AAJ413" s="602"/>
      <c r="AAK413" s="602"/>
      <c r="AAL413" s="602"/>
      <c r="AAM413" s="602"/>
      <c r="AAN413" s="602"/>
      <c r="AAO413" s="602"/>
      <c r="AAP413" s="602"/>
      <c r="AAQ413" s="602"/>
      <c r="AAR413" s="602"/>
      <c r="AAS413" s="602"/>
      <c r="AAT413" s="602"/>
      <c r="AAU413" s="602"/>
      <c r="AAV413" s="602"/>
      <c r="AAW413" s="602"/>
      <c r="AAX413" s="214"/>
      <c r="AAY413" s="430"/>
      <c r="AAZ413" s="431"/>
      <c r="ABA413" s="431"/>
      <c r="ABB413" s="431"/>
      <c r="ABC413" s="431"/>
      <c r="ABD413" s="431"/>
      <c r="ABE413" s="431"/>
      <c r="ABF413" s="431"/>
      <c r="ABG413" s="431"/>
      <c r="ABH413" s="431"/>
      <c r="ABI413" s="431"/>
      <c r="ABJ413" s="431"/>
      <c r="ABK413" s="431"/>
      <c r="ABL413" s="431"/>
      <c r="ABM413" s="431"/>
      <c r="ABN413" s="431"/>
      <c r="ABO413" s="431"/>
      <c r="ABP413" s="431"/>
      <c r="ABQ413" s="431"/>
      <c r="ABR413" s="431"/>
      <c r="ABS413" s="431"/>
      <c r="ABT413" s="431"/>
      <c r="ABU413" s="431"/>
      <c r="ABV413" s="431"/>
      <c r="ABW413" s="431"/>
      <c r="ABX413" s="431"/>
      <c r="ABY413" s="431"/>
      <c r="ABZ413" s="431"/>
      <c r="ACA413" s="431"/>
      <c r="ACB413" s="431"/>
      <c r="ACC413" s="431"/>
      <c r="ACD413" s="431"/>
      <c r="ACE413" s="431"/>
      <c r="ACF413" s="431"/>
      <c r="ACG413" s="431"/>
      <c r="ACH413" s="431"/>
      <c r="ACI413" s="431"/>
      <c r="ACJ413" s="431"/>
      <c r="ACK413" s="431"/>
      <c r="ACL413" s="431"/>
      <c r="ACM413" s="857"/>
      <c r="ACN413" s="858"/>
      <c r="ACO413" s="858"/>
      <c r="ACP413" s="859"/>
      <c r="ACQ413" s="824"/>
      <c r="ACR413" s="825"/>
      <c r="ACS413" s="825"/>
      <c r="ACT413" s="825"/>
      <c r="ACU413" s="825"/>
      <c r="ACV413" s="825"/>
      <c r="ACW413" s="825"/>
      <c r="ACX413" s="825"/>
      <c r="ACY413" s="825"/>
      <c r="ACZ413" s="825"/>
      <c r="ADA413" s="825"/>
      <c r="ADB413" s="826"/>
      <c r="ADC413" s="34"/>
      <c r="ADD413" s="174"/>
    </row>
    <row r="414" spans="2:784" s="165" customFormat="1" ht="7.5" customHeight="1" thickBot="1" x14ac:dyDescent="0.2">
      <c r="B414" s="34"/>
      <c r="C414" s="34"/>
      <c r="D414" s="34"/>
      <c r="E414" s="34"/>
      <c r="F414" s="34"/>
      <c r="G414" s="34"/>
      <c r="H414" s="34"/>
      <c r="I414" s="34"/>
      <c r="J414" s="106"/>
      <c r="K414" s="106"/>
      <c r="L414" s="34"/>
      <c r="M414" s="47"/>
      <c r="N414" s="47"/>
      <c r="O414" s="47"/>
      <c r="P414" s="129"/>
      <c r="Q414" s="129"/>
      <c r="R414" s="130"/>
      <c r="S414" s="93"/>
      <c r="T414" s="130"/>
      <c r="U414" s="130"/>
      <c r="V414" s="130"/>
      <c r="W414" s="130"/>
      <c r="X414" s="130"/>
      <c r="Y414" s="130"/>
      <c r="Z414" s="130"/>
      <c r="AA414" s="130"/>
      <c r="AB414" s="130"/>
      <c r="AC414" s="130"/>
      <c r="AD414" s="130"/>
      <c r="AE414" s="130"/>
      <c r="AF414" s="53"/>
      <c r="AG414" s="121"/>
      <c r="AH414" s="121"/>
      <c r="AI414" s="121"/>
      <c r="AJ414" s="121"/>
      <c r="AK414" s="121"/>
      <c r="AL414" s="121"/>
      <c r="AM414" s="121"/>
      <c r="AN414" s="121"/>
      <c r="AO414" s="121"/>
      <c r="AP414" s="121"/>
      <c r="AQ414" s="121"/>
      <c r="AR414" s="121"/>
      <c r="AS414" s="121"/>
      <c r="AT414" s="121"/>
      <c r="AU414" s="121"/>
      <c r="AV414" s="121"/>
      <c r="AW414" s="121"/>
      <c r="AX414" s="121"/>
      <c r="AY414" s="121"/>
      <c r="AZ414" s="121"/>
      <c r="BA414" s="121"/>
      <c r="BB414" s="121"/>
      <c r="BC414" s="121"/>
      <c r="BD414" s="121"/>
      <c r="BE414" s="121"/>
      <c r="BF414" s="121"/>
      <c r="BG414" s="121"/>
      <c r="BH414" s="121"/>
      <c r="BI414" s="121"/>
      <c r="BJ414" s="121"/>
      <c r="BK414" s="121"/>
      <c r="BL414" s="121"/>
      <c r="BM414" s="121"/>
      <c r="BN414" s="121"/>
      <c r="BO414" s="121"/>
      <c r="BP414" s="121"/>
      <c r="BQ414" s="121"/>
      <c r="BR414" s="121"/>
      <c r="BS414" s="121"/>
      <c r="BT414" s="121"/>
      <c r="BU414" s="51"/>
      <c r="BV414" s="51"/>
      <c r="BW414" s="51"/>
      <c r="BX414" s="51"/>
      <c r="BY414" s="52"/>
      <c r="BZ414" s="52"/>
      <c r="CA414" s="52"/>
      <c r="CB414" s="52"/>
      <c r="CC414" s="52"/>
      <c r="CD414" s="52"/>
      <c r="CE414" s="52"/>
      <c r="CF414" s="52"/>
      <c r="CG414" s="52"/>
      <c r="CH414" s="52"/>
      <c r="CI414" s="52"/>
      <c r="CJ414" s="52"/>
      <c r="CK414" s="34"/>
      <c r="CL414" s="34"/>
      <c r="CM414" s="62"/>
      <c r="CN414" s="94"/>
      <c r="CO414" s="94"/>
      <c r="CP414" s="94"/>
      <c r="CQ414" s="94"/>
      <c r="CR414" s="94"/>
      <c r="CS414" s="94"/>
      <c r="CT414" s="94"/>
      <c r="CU414" s="94"/>
      <c r="CV414" s="94"/>
      <c r="CW414" s="94"/>
      <c r="CX414" s="94"/>
      <c r="CY414" s="94"/>
      <c r="CZ414" s="94"/>
      <c r="DA414" s="94"/>
      <c r="DB414" s="94"/>
      <c r="DC414" s="94"/>
      <c r="DD414" s="94"/>
      <c r="DE414" s="94"/>
      <c r="DF414" s="60"/>
      <c r="DG414" s="60"/>
      <c r="DH414" s="60"/>
      <c r="DI414" s="60"/>
      <c r="DJ414" s="60"/>
      <c r="DK414" s="60"/>
      <c r="DL414" s="60"/>
      <c r="DM414" s="60"/>
      <c r="DN414" s="60"/>
      <c r="DO414" s="60"/>
      <c r="DP414" s="60"/>
      <c r="DQ414" s="60"/>
      <c r="DR414" s="60"/>
      <c r="DS414" s="60"/>
      <c r="DT414" s="60"/>
      <c r="DU414" s="60"/>
      <c r="DV414" s="60"/>
      <c r="DW414" s="60"/>
      <c r="DX414" s="163"/>
      <c r="DY414" s="163"/>
      <c r="DZ414" s="163"/>
      <c r="EA414" s="163"/>
      <c r="EB414" s="163"/>
      <c r="EC414" s="163"/>
      <c r="ED414" s="163"/>
      <c r="EE414" s="163"/>
      <c r="EF414" s="163"/>
      <c r="EG414" s="163"/>
      <c r="EH414" s="163"/>
      <c r="EI414" s="163"/>
      <c r="EJ414" s="163"/>
      <c r="EK414" s="163"/>
      <c r="EL414" s="163"/>
      <c r="EM414" s="163"/>
      <c r="EN414" s="163"/>
      <c r="EO414" s="163"/>
      <c r="EP414" s="163"/>
      <c r="EQ414" s="163"/>
      <c r="ER414" s="163"/>
      <c r="ES414" s="163"/>
      <c r="ET414" s="163"/>
      <c r="EU414" s="163"/>
      <c r="EV414" s="163"/>
      <c r="EW414" s="163"/>
      <c r="EX414" s="163"/>
      <c r="EY414" s="163"/>
      <c r="EZ414" s="163"/>
      <c r="FA414" s="163"/>
      <c r="FB414" s="163"/>
      <c r="FC414" s="163"/>
      <c r="FD414" s="163"/>
      <c r="FE414" s="163"/>
      <c r="FF414" s="163"/>
      <c r="FG414" s="163"/>
      <c r="FH414" s="163"/>
      <c r="FI414" s="163"/>
      <c r="FJ414" s="163"/>
      <c r="FK414" s="163"/>
      <c r="FL414" s="163"/>
      <c r="FM414" s="163"/>
      <c r="FN414" s="163"/>
      <c r="FO414" s="163"/>
      <c r="FP414" s="163"/>
      <c r="FQ414" s="163"/>
      <c r="FR414" s="163"/>
      <c r="FS414" s="163"/>
      <c r="FT414" s="163"/>
      <c r="FU414" s="163"/>
      <c r="FV414" s="163"/>
      <c r="FW414" s="163"/>
      <c r="FX414" s="163"/>
      <c r="FY414" s="163"/>
      <c r="FZ414" s="163"/>
      <c r="GA414" s="163"/>
      <c r="GB414" s="163"/>
      <c r="GC414" s="163"/>
      <c r="GD414" s="163"/>
      <c r="GE414" s="163"/>
      <c r="GF414" s="163"/>
      <c r="GG414" s="163"/>
      <c r="GH414" s="164"/>
      <c r="GI414" s="164"/>
      <c r="AAA414" s="322"/>
      <c r="AAB414" s="323"/>
      <c r="AAC414" s="173"/>
      <c r="AAD414" s="215"/>
      <c r="AAE414" s="216"/>
      <c r="AAF414" s="216"/>
      <c r="AAG414" s="645"/>
      <c r="AAH414" s="646"/>
      <c r="AAI414" s="217"/>
      <c r="AAJ414" s="603"/>
      <c r="AAK414" s="603"/>
      <c r="AAL414" s="603"/>
      <c r="AAM414" s="603"/>
      <c r="AAN414" s="603"/>
      <c r="AAO414" s="603"/>
      <c r="AAP414" s="603"/>
      <c r="AAQ414" s="603"/>
      <c r="AAR414" s="603"/>
      <c r="AAS414" s="603"/>
      <c r="AAT414" s="603"/>
      <c r="AAU414" s="603"/>
      <c r="AAV414" s="603"/>
      <c r="AAW414" s="603"/>
      <c r="AAX414" s="218"/>
      <c r="AAY414" s="606"/>
      <c r="AAZ414" s="607"/>
      <c r="ABA414" s="607"/>
      <c r="ABB414" s="607"/>
      <c r="ABC414" s="607"/>
      <c r="ABD414" s="607"/>
      <c r="ABE414" s="607"/>
      <c r="ABF414" s="607"/>
      <c r="ABG414" s="607"/>
      <c r="ABH414" s="607"/>
      <c r="ABI414" s="607"/>
      <c r="ABJ414" s="607"/>
      <c r="ABK414" s="607"/>
      <c r="ABL414" s="607"/>
      <c r="ABM414" s="607"/>
      <c r="ABN414" s="607"/>
      <c r="ABO414" s="607"/>
      <c r="ABP414" s="607"/>
      <c r="ABQ414" s="607"/>
      <c r="ABR414" s="607"/>
      <c r="ABS414" s="607"/>
      <c r="ABT414" s="607"/>
      <c r="ABU414" s="607"/>
      <c r="ABV414" s="607"/>
      <c r="ABW414" s="607"/>
      <c r="ABX414" s="607"/>
      <c r="ABY414" s="607"/>
      <c r="ABZ414" s="607"/>
      <c r="ACA414" s="607"/>
      <c r="ACB414" s="607"/>
      <c r="ACC414" s="607"/>
      <c r="ACD414" s="607"/>
      <c r="ACE414" s="607"/>
      <c r="ACF414" s="607"/>
      <c r="ACG414" s="607"/>
      <c r="ACH414" s="607"/>
      <c r="ACI414" s="607"/>
      <c r="ACJ414" s="607"/>
      <c r="ACK414" s="607"/>
      <c r="ACL414" s="607"/>
      <c r="ACM414" s="860"/>
      <c r="ACN414" s="861"/>
      <c r="ACO414" s="861"/>
      <c r="ACP414" s="862"/>
      <c r="ACQ414" s="827"/>
      <c r="ACR414" s="828"/>
      <c r="ACS414" s="828"/>
      <c r="ACT414" s="828"/>
      <c r="ACU414" s="828"/>
      <c r="ACV414" s="828"/>
      <c r="ACW414" s="828"/>
      <c r="ACX414" s="828"/>
      <c r="ACY414" s="828"/>
      <c r="ACZ414" s="828"/>
      <c r="ADA414" s="828"/>
      <c r="ADB414" s="829"/>
      <c r="ADC414" s="34"/>
      <c r="ADD414" s="174"/>
    </row>
    <row r="415" spans="2:784" s="219" customFormat="1" ht="11.25" customHeight="1" thickTop="1" x14ac:dyDescent="0.15">
      <c r="B415" s="42"/>
      <c r="C415" s="42"/>
      <c r="D415" s="42"/>
      <c r="E415" s="42"/>
      <c r="F415" s="42"/>
      <c r="G415" s="42"/>
      <c r="H415" s="42"/>
      <c r="I415" s="42"/>
      <c r="J415" s="106"/>
      <c r="K415" s="106"/>
      <c r="L415" s="42"/>
      <c r="M415" s="100"/>
      <c r="N415" s="100"/>
      <c r="O415" s="100"/>
      <c r="P415" s="100"/>
      <c r="Q415" s="100"/>
      <c r="R415" s="131"/>
      <c r="S415" s="100"/>
      <c r="T415" s="100"/>
      <c r="U415" s="100"/>
      <c r="V415" s="100"/>
      <c r="W415" s="100"/>
      <c r="X415" s="131"/>
      <c r="Y415" s="131"/>
      <c r="Z415" s="131"/>
      <c r="AA415" s="131"/>
      <c r="AB415" s="131"/>
      <c r="AC415" s="131"/>
      <c r="AD415" s="131"/>
      <c r="AE415" s="131"/>
      <c r="AF415" s="131"/>
      <c r="AG415" s="131"/>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42"/>
      <c r="BH415" s="42"/>
      <c r="BI415" s="42"/>
      <c r="BJ415" s="42"/>
      <c r="BK415" s="42"/>
      <c r="BL415" s="42"/>
      <c r="BM415" s="42"/>
      <c r="BN415" s="42"/>
      <c r="BO415" s="42"/>
      <c r="BP415" s="42"/>
      <c r="BQ415" s="42"/>
      <c r="BR415" s="42"/>
      <c r="BS415" s="42"/>
      <c r="BT415" s="42"/>
      <c r="BU415" s="42"/>
      <c r="BV415" s="42"/>
      <c r="BW415" s="42"/>
      <c r="BX415" s="42"/>
      <c r="BY415" s="42"/>
      <c r="BZ415" s="42"/>
      <c r="CA415" s="42"/>
      <c r="CB415" s="42"/>
      <c r="CC415" s="42"/>
      <c r="CD415" s="42"/>
      <c r="CE415" s="42"/>
      <c r="CF415" s="42"/>
      <c r="CG415" s="42"/>
      <c r="CH415" s="42"/>
      <c r="CI415" s="42"/>
      <c r="CJ415" s="42"/>
      <c r="CK415" s="42"/>
      <c r="CL415" s="42"/>
      <c r="CM415" s="62"/>
      <c r="CN415" s="94"/>
      <c r="CO415" s="94"/>
      <c r="CP415" s="94"/>
      <c r="CQ415" s="94"/>
      <c r="CR415" s="94"/>
      <c r="CS415" s="94"/>
      <c r="CT415" s="94"/>
      <c r="CU415" s="94"/>
      <c r="CV415" s="94"/>
      <c r="CW415" s="94"/>
      <c r="CX415" s="94"/>
      <c r="CY415" s="94"/>
      <c r="CZ415" s="94"/>
      <c r="DA415" s="94"/>
      <c r="DB415" s="94"/>
      <c r="DC415" s="94"/>
      <c r="DD415" s="94"/>
      <c r="DE415" s="94"/>
      <c r="DF415" s="60"/>
      <c r="DG415" s="60"/>
      <c r="DH415" s="60"/>
      <c r="DI415" s="60"/>
      <c r="DJ415" s="60"/>
      <c r="DK415" s="60"/>
      <c r="DL415" s="60"/>
      <c r="DM415" s="60"/>
      <c r="DN415" s="60"/>
      <c r="DO415" s="60"/>
      <c r="DP415" s="60"/>
      <c r="DQ415" s="60"/>
      <c r="DR415" s="60"/>
      <c r="DS415" s="60"/>
      <c r="DT415" s="60"/>
      <c r="DU415" s="60"/>
      <c r="DV415" s="60"/>
      <c r="DW415" s="60"/>
      <c r="DX415" s="163"/>
      <c r="DY415" s="163"/>
      <c r="DZ415" s="163"/>
      <c r="EA415" s="163"/>
      <c r="EB415" s="163"/>
      <c r="EC415" s="163"/>
      <c r="ED415" s="163"/>
      <c r="EE415" s="163"/>
      <c r="EF415" s="163"/>
      <c r="EG415" s="163"/>
      <c r="EH415" s="163"/>
      <c r="EI415" s="163"/>
      <c r="EJ415" s="163"/>
      <c r="EK415" s="163"/>
      <c r="EL415" s="163"/>
      <c r="EM415" s="163"/>
      <c r="EN415" s="163"/>
      <c r="EO415" s="163"/>
      <c r="EP415" s="163"/>
      <c r="EQ415" s="163"/>
      <c r="ER415" s="163"/>
      <c r="ES415" s="163"/>
      <c r="ET415" s="163"/>
      <c r="EU415" s="163"/>
      <c r="EV415" s="163"/>
      <c r="EW415" s="163"/>
      <c r="EX415" s="163"/>
      <c r="EY415" s="163"/>
      <c r="EZ415" s="163"/>
      <c r="FA415" s="163"/>
      <c r="FB415" s="163"/>
      <c r="FC415" s="163"/>
      <c r="FD415" s="163"/>
      <c r="FE415" s="163"/>
      <c r="FF415" s="163"/>
      <c r="FG415" s="163"/>
      <c r="FH415" s="163"/>
      <c r="FI415" s="163"/>
      <c r="FJ415" s="163"/>
      <c r="FK415" s="163"/>
      <c r="FL415" s="163"/>
      <c r="FM415" s="163"/>
      <c r="FN415" s="163"/>
      <c r="FO415" s="163"/>
      <c r="FP415" s="163"/>
      <c r="FQ415" s="163"/>
      <c r="FR415" s="163"/>
      <c r="FS415" s="163"/>
      <c r="FT415" s="163"/>
      <c r="FU415" s="163"/>
      <c r="FV415" s="163"/>
      <c r="FW415" s="163"/>
      <c r="FX415" s="163"/>
      <c r="FY415" s="163"/>
      <c r="FZ415" s="163"/>
      <c r="GA415" s="163"/>
      <c r="GB415" s="163"/>
      <c r="GC415" s="163"/>
      <c r="GD415" s="163"/>
      <c r="GE415" s="163"/>
      <c r="GF415" s="163"/>
      <c r="GG415" s="163"/>
      <c r="GH415" s="164"/>
      <c r="GI415" s="164"/>
      <c r="AAA415" s="322"/>
      <c r="AAB415" s="323"/>
      <c r="AAC415" s="220"/>
      <c r="AAD415" s="393"/>
      <c r="AAE415" s="393"/>
      <c r="AAF415" s="393"/>
      <c r="AAG415" s="393"/>
      <c r="AAH415" s="393"/>
      <c r="AAI415" s="393"/>
      <c r="AAJ415" s="393"/>
      <c r="AAK415" s="393"/>
      <c r="AAL415" s="393"/>
      <c r="AAM415" s="393"/>
      <c r="AAN415" s="393"/>
      <c r="AAO415" s="830"/>
      <c r="AAP415" s="830"/>
      <c r="AAQ415" s="830"/>
      <c r="AAR415" s="830"/>
      <c r="AAS415" s="830"/>
      <c r="AAT415" s="830"/>
      <c r="AAU415" s="830"/>
      <c r="AAV415" s="830"/>
      <c r="AAW415" s="830"/>
      <c r="AAX415" s="830"/>
      <c r="AAY415" s="830"/>
      <c r="AAZ415" s="393"/>
      <c r="ABA415" s="393"/>
      <c r="ABB415" s="393"/>
      <c r="ABC415" s="393"/>
      <c r="ABD415" s="393"/>
      <c r="ABE415" s="393"/>
      <c r="ABF415" s="393"/>
      <c r="ABG415" s="393"/>
      <c r="ABH415" s="393"/>
      <c r="ABI415" s="393"/>
      <c r="ABJ415" s="393"/>
      <c r="ABK415" s="393"/>
      <c r="ABL415" s="393"/>
      <c r="ABM415" s="393"/>
      <c r="ABN415" s="393"/>
      <c r="ABO415" s="393"/>
      <c r="ABP415" s="393"/>
      <c r="ABQ415" s="393"/>
      <c r="ABR415" s="393"/>
      <c r="ABS415" s="393"/>
      <c r="ABT415" s="393"/>
      <c r="ABU415" s="393"/>
      <c r="ABV415" s="393"/>
      <c r="ABW415" s="393"/>
      <c r="ABX415" s="393"/>
      <c r="ABY415" s="817" t="s">
        <v>181</v>
      </c>
      <c r="ABZ415" s="817"/>
      <c r="ACA415" s="817"/>
      <c r="ACB415" s="817"/>
      <c r="ACC415" s="817"/>
      <c r="ACD415" s="817"/>
      <c r="ACE415" s="817"/>
      <c r="ACF415" s="817"/>
      <c r="ACG415" s="817"/>
      <c r="ACH415" s="817"/>
      <c r="ACI415" s="817"/>
      <c r="ACJ415" s="817"/>
      <c r="ACK415" s="817"/>
      <c r="ACL415" s="817"/>
      <c r="ACM415" s="817"/>
      <c r="ACN415" s="817"/>
      <c r="ACO415" s="817"/>
      <c r="ACP415" s="817"/>
      <c r="ACQ415" s="817"/>
      <c r="ACR415" s="817"/>
      <c r="ACS415" s="817"/>
      <c r="ACT415" s="817"/>
      <c r="ACU415" s="817"/>
      <c r="ACV415" s="817"/>
      <c r="ACW415" s="817"/>
      <c r="ACX415" s="817"/>
      <c r="ACY415" s="817"/>
      <c r="ACZ415" s="817"/>
      <c r="ADA415" s="817"/>
      <c r="ADB415" s="817"/>
      <c r="ADC415" s="42"/>
      <c r="ADD415" s="178"/>
    </row>
    <row r="416" spans="2:784" s="219" customFormat="1" ht="11.25" customHeight="1" x14ac:dyDescent="0.15">
      <c r="B416" s="42"/>
      <c r="C416" s="42"/>
      <c r="D416" s="42"/>
      <c r="E416" s="42"/>
      <c r="F416" s="42"/>
      <c r="G416" s="42"/>
      <c r="H416" s="42"/>
      <c r="I416" s="42"/>
      <c r="J416" s="106"/>
      <c r="K416" s="106"/>
      <c r="L416" s="42"/>
      <c r="M416" s="100"/>
      <c r="N416" s="100"/>
      <c r="O416" s="100"/>
      <c r="P416" s="100"/>
      <c r="Q416" s="100"/>
      <c r="R416" s="131"/>
      <c r="S416" s="100"/>
      <c r="T416" s="100"/>
      <c r="U416" s="100"/>
      <c r="V416" s="100"/>
      <c r="W416" s="100"/>
      <c r="X416" s="131"/>
      <c r="Y416" s="131"/>
      <c r="Z416" s="131"/>
      <c r="AA416" s="131"/>
      <c r="AB416" s="131"/>
      <c r="AC416" s="131"/>
      <c r="AD416" s="131"/>
      <c r="AE416" s="131"/>
      <c r="AF416" s="131"/>
      <c r="AG416" s="131"/>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42"/>
      <c r="BH416" s="42"/>
      <c r="BI416" s="42"/>
      <c r="BJ416" s="42"/>
      <c r="BK416" s="42"/>
      <c r="BL416" s="42"/>
      <c r="BM416" s="42"/>
      <c r="BN416" s="42"/>
      <c r="BO416" s="42"/>
      <c r="BP416" s="42"/>
      <c r="BQ416" s="42"/>
      <c r="BR416" s="42"/>
      <c r="BS416" s="42"/>
      <c r="BT416" s="42"/>
      <c r="BU416" s="42"/>
      <c r="BV416" s="42"/>
      <c r="BW416" s="42"/>
      <c r="BX416" s="42"/>
      <c r="BY416" s="42"/>
      <c r="BZ416" s="42"/>
      <c r="CA416" s="42"/>
      <c r="CB416" s="42"/>
      <c r="CC416" s="42"/>
      <c r="CD416" s="42"/>
      <c r="CE416" s="42"/>
      <c r="CF416" s="42"/>
      <c r="CG416" s="42"/>
      <c r="CH416" s="42"/>
      <c r="CI416" s="42"/>
      <c r="CJ416" s="42"/>
      <c r="CK416" s="42"/>
      <c r="CL416" s="42"/>
      <c r="CM416" s="62"/>
      <c r="CN416" s="94"/>
      <c r="CO416" s="94"/>
      <c r="CP416" s="94"/>
      <c r="CQ416" s="94"/>
      <c r="CR416" s="94"/>
      <c r="CS416" s="94"/>
      <c r="CT416" s="94"/>
      <c r="CU416" s="94"/>
      <c r="CV416" s="94"/>
      <c r="CW416" s="94"/>
      <c r="CX416" s="94"/>
      <c r="CY416" s="94"/>
      <c r="CZ416" s="94"/>
      <c r="DA416" s="94"/>
      <c r="DB416" s="94"/>
      <c r="DC416" s="94"/>
      <c r="DD416" s="94"/>
      <c r="DE416" s="94"/>
      <c r="DF416" s="60"/>
      <c r="DG416" s="60"/>
      <c r="DH416" s="60"/>
      <c r="DI416" s="60"/>
      <c r="DJ416" s="60"/>
      <c r="DK416" s="60"/>
      <c r="DL416" s="60"/>
      <c r="DM416" s="60"/>
      <c r="DN416" s="60"/>
      <c r="DO416" s="60"/>
      <c r="DP416" s="60"/>
      <c r="DQ416" s="60"/>
      <c r="DR416" s="60"/>
      <c r="DS416" s="60"/>
      <c r="DT416" s="60"/>
      <c r="DU416" s="60"/>
      <c r="DV416" s="60"/>
      <c r="DW416" s="60"/>
      <c r="DX416" s="163"/>
      <c r="DY416" s="163"/>
      <c r="DZ416" s="163"/>
      <c r="EA416" s="163"/>
      <c r="EB416" s="163"/>
      <c r="EC416" s="163"/>
      <c r="ED416" s="163"/>
      <c r="EE416" s="163"/>
      <c r="EF416" s="163"/>
      <c r="EG416" s="163"/>
      <c r="EH416" s="163"/>
      <c r="EI416" s="163"/>
      <c r="EJ416" s="163"/>
      <c r="EK416" s="163"/>
      <c r="EL416" s="163"/>
      <c r="EM416" s="163"/>
      <c r="EN416" s="163"/>
      <c r="EO416" s="163"/>
      <c r="EP416" s="163"/>
      <c r="EQ416" s="163"/>
      <c r="ER416" s="163"/>
      <c r="ES416" s="163"/>
      <c r="ET416" s="163"/>
      <c r="EU416" s="163"/>
      <c r="EV416" s="163"/>
      <c r="EW416" s="163"/>
      <c r="EX416" s="163"/>
      <c r="EY416" s="163"/>
      <c r="EZ416" s="163"/>
      <c r="FA416" s="163"/>
      <c r="FB416" s="163"/>
      <c r="FC416" s="163"/>
      <c r="FD416" s="163"/>
      <c r="FE416" s="163"/>
      <c r="FF416" s="163"/>
      <c r="FG416" s="163"/>
      <c r="FH416" s="163"/>
      <c r="FI416" s="163"/>
      <c r="FJ416" s="163"/>
      <c r="FK416" s="163"/>
      <c r="FL416" s="163"/>
      <c r="FM416" s="163"/>
      <c r="FN416" s="163"/>
      <c r="FO416" s="163"/>
      <c r="FP416" s="163"/>
      <c r="FQ416" s="163"/>
      <c r="FR416" s="163"/>
      <c r="FS416" s="163"/>
      <c r="FT416" s="163"/>
      <c r="FU416" s="163"/>
      <c r="FV416" s="163"/>
      <c r="FW416" s="163"/>
      <c r="FX416" s="163"/>
      <c r="FY416" s="163"/>
      <c r="FZ416" s="163"/>
      <c r="GA416" s="163"/>
      <c r="GB416" s="163"/>
      <c r="GC416" s="163"/>
      <c r="GD416" s="163"/>
      <c r="GE416" s="163"/>
      <c r="GF416" s="163"/>
      <c r="GG416" s="163"/>
      <c r="GH416" s="164"/>
      <c r="GI416" s="164"/>
      <c r="AAA416" s="322"/>
      <c r="AAB416" s="323"/>
      <c r="AAC416" s="220"/>
      <c r="AAD416" s="395"/>
      <c r="AAE416" s="395"/>
      <c r="AAF416" s="395"/>
      <c r="AAG416" s="395"/>
      <c r="AAH416" s="395"/>
      <c r="AAI416" s="395"/>
      <c r="AAJ416" s="395"/>
      <c r="AAK416" s="395"/>
      <c r="AAL416" s="395"/>
      <c r="AAM416" s="395"/>
      <c r="AAN416" s="395"/>
      <c r="AAO416" s="831"/>
      <c r="AAP416" s="831"/>
      <c r="AAQ416" s="831"/>
      <c r="AAR416" s="831"/>
      <c r="AAS416" s="831"/>
      <c r="AAT416" s="831"/>
      <c r="AAU416" s="831"/>
      <c r="AAV416" s="831"/>
      <c r="AAW416" s="831"/>
      <c r="AAX416" s="831"/>
      <c r="AAY416" s="831"/>
      <c r="AAZ416" s="395"/>
      <c r="ABA416" s="395"/>
      <c r="ABB416" s="395"/>
      <c r="ABC416" s="395"/>
      <c r="ABD416" s="395"/>
      <c r="ABE416" s="395"/>
      <c r="ABF416" s="395"/>
      <c r="ABG416" s="395"/>
      <c r="ABH416" s="395"/>
      <c r="ABI416" s="395"/>
      <c r="ABJ416" s="395"/>
      <c r="ABK416" s="395"/>
      <c r="ABL416" s="395"/>
      <c r="ABM416" s="395"/>
      <c r="ABN416" s="395"/>
      <c r="ABO416" s="395"/>
      <c r="ABP416" s="395"/>
      <c r="ABQ416" s="395"/>
      <c r="ABR416" s="395"/>
      <c r="ABS416" s="395"/>
      <c r="ABT416" s="395"/>
      <c r="ABU416" s="395"/>
      <c r="ABV416" s="395"/>
      <c r="ABW416" s="395"/>
      <c r="ABX416" s="395"/>
      <c r="ABY416" s="818"/>
      <c r="ABZ416" s="818"/>
      <c r="ACA416" s="818"/>
      <c r="ACB416" s="818"/>
      <c r="ACC416" s="818"/>
      <c r="ACD416" s="818"/>
      <c r="ACE416" s="818"/>
      <c r="ACF416" s="818"/>
      <c r="ACG416" s="818"/>
      <c r="ACH416" s="818"/>
      <c r="ACI416" s="818"/>
      <c r="ACJ416" s="818"/>
      <c r="ACK416" s="818"/>
      <c r="ACL416" s="818"/>
      <c r="ACM416" s="818"/>
      <c r="ACN416" s="818"/>
      <c r="ACO416" s="818"/>
      <c r="ACP416" s="818"/>
      <c r="ACQ416" s="818"/>
      <c r="ACR416" s="818"/>
      <c r="ACS416" s="818"/>
      <c r="ACT416" s="818"/>
      <c r="ACU416" s="818"/>
      <c r="ACV416" s="818"/>
      <c r="ACW416" s="818"/>
      <c r="ACX416" s="818"/>
      <c r="ACY416" s="818"/>
      <c r="ACZ416" s="818"/>
      <c r="ADA416" s="818"/>
      <c r="ADB416" s="818"/>
      <c r="ADC416" s="42"/>
      <c r="ADD416" s="178"/>
    </row>
    <row r="417" spans="2:784" s="165" customFormat="1" ht="7.5" customHeight="1" x14ac:dyDescent="0.15">
      <c r="B417" s="34"/>
      <c r="C417" s="34"/>
      <c r="D417" s="34"/>
      <c r="E417" s="34"/>
      <c r="F417" s="34"/>
      <c r="G417" s="34"/>
      <c r="H417" s="34"/>
      <c r="I417" s="34"/>
      <c r="J417" s="106"/>
      <c r="K417" s="106"/>
      <c r="L417" s="34"/>
      <c r="M417" s="34"/>
      <c r="N417" s="34"/>
      <c r="O417" s="34"/>
      <c r="P417" s="34"/>
      <c r="Q417" s="35"/>
      <c r="R417" s="34"/>
      <c r="S417" s="99"/>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c r="BF417" s="34"/>
      <c r="BG417" s="34"/>
      <c r="BH417" s="34"/>
      <c r="BI417" s="34"/>
      <c r="BJ417" s="34"/>
      <c r="BK417" s="34"/>
      <c r="BL417" s="34"/>
      <c r="BM417" s="34"/>
      <c r="BN417" s="34"/>
      <c r="BO417" s="34"/>
      <c r="BP417" s="34"/>
      <c r="BQ417" s="34"/>
      <c r="BR417" s="34"/>
      <c r="BS417" s="34"/>
      <c r="BT417" s="34"/>
      <c r="BU417" s="34"/>
      <c r="BV417" s="34"/>
      <c r="BW417" s="34"/>
      <c r="BX417" s="34"/>
      <c r="BY417" s="34"/>
      <c r="BZ417" s="34"/>
      <c r="CA417" s="34"/>
      <c r="CB417" s="34"/>
      <c r="CC417" s="34"/>
      <c r="CD417" s="34"/>
      <c r="CE417" s="34"/>
      <c r="CF417" s="34"/>
      <c r="CG417" s="34"/>
      <c r="CH417" s="34"/>
      <c r="CI417" s="34"/>
      <c r="CJ417" s="34"/>
      <c r="CK417" s="34"/>
      <c r="CL417" s="34"/>
      <c r="CM417" s="62"/>
      <c r="CN417" s="94"/>
      <c r="CO417" s="94"/>
      <c r="CP417" s="94"/>
      <c r="CQ417" s="94"/>
      <c r="CR417" s="94"/>
      <c r="CS417" s="94"/>
      <c r="CT417" s="94"/>
      <c r="CU417" s="94"/>
      <c r="CV417" s="94"/>
      <c r="CW417" s="94"/>
      <c r="CX417" s="94"/>
      <c r="CY417" s="94"/>
      <c r="CZ417" s="94"/>
      <c r="DA417" s="94"/>
      <c r="DB417" s="94"/>
      <c r="DC417" s="94"/>
      <c r="DD417" s="94"/>
      <c r="DE417" s="94"/>
      <c r="DF417" s="60"/>
      <c r="DG417" s="60"/>
      <c r="DH417" s="60"/>
      <c r="DI417" s="60"/>
      <c r="DJ417" s="60"/>
      <c r="DK417" s="60"/>
      <c r="DL417" s="60"/>
      <c r="DM417" s="60"/>
      <c r="DN417" s="60"/>
      <c r="DO417" s="60"/>
      <c r="DP417" s="60"/>
      <c r="DQ417" s="60"/>
      <c r="DR417" s="60"/>
      <c r="DS417" s="60"/>
      <c r="DT417" s="60"/>
      <c r="DU417" s="60"/>
      <c r="DV417" s="60"/>
      <c r="DW417" s="60"/>
      <c r="DX417" s="163"/>
      <c r="DY417" s="163"/>
      <c r="DZ417" s="163"/>
      <c r="EA417" s="163"/>
      <c r="EB417" s="163"/>
      <c r="EC417" s="163"/>
      <c r="ED417" s="163"/>
      <c r="EE417" s="163"/>
      <c r="EF417" s="163"/>
      <c r="EG417" s="163"/>
      <c r="EH417" s="163"/>
      <c r="EI417" s="163"/>
      <c r="EJ417" s="163"/>
      <c r="EK417" s="163"/>
      <c r="EL417" s="163"/>
      <c r="EM417" s="163"/>
      <c r="EN417" s="163"/>
      <c r="EO417" s="163"/>
      <c r="EP417" s="163"/>
      <c r="EQ417" s="163"/>
      <c r="ER417" s="163"/>
      <c r="ES417" s="163"/>
      <c r="ET417" s="163"/>
      <c r="EU417" s="163"/>
      <c r="EV417" s="163"/>
      <c r="EW417" s="163"/>
      <c r="EX417" s="163"/>
      <c r="EY417" s="163"/>
      <c r="EZ417" s="163"/>
      <c r="FA417" s="163"/>
      <c r="FB417" s="163"/>
      <c r="FC417" s="163"/>
      <c r="FD417" s="163"/>
      <c r="FE417" s="163"/>
      <c r="FF417" s="163"/>
      <c r="FG417" s="163"/>
      <c r="FH417" s="163"/>
      <c r="FI417" s="163"/>
      <c r="FJ417" s="163"/>
      <c r="FK417" s="163"/>
      <c r="FL417" s="163"/>
      <c r="FM417" s="163"/>
      <c r="FN417" s="163"/>
      <c r="FO417" s="163"/>
      <c r="FP417" s="163"/>
      <c r="FQ417" s="163"/>
      <c r="FR417" s="163"/>
      <c r="FS417" s="163"/>
      <c r="FT417" s="163"/>
      <c r="FU417" s="163"/>
      <c r="FV417" s="163"/>
      <c r="FW417" s="163"/>
      <c r="FX417" s="163"/>
      <c r="FY417" s="163"/>
      <c r="FZ417" s="163"/>
      <c r="GA417" s="163"/>
      <c r="GB417" s="163"/>
      <c r="GC417" s="163"/>
      <c r="GD417" s="163"/>
      <c r="GE417" s="163"/>
      <c r="GF417" s="163"/>
      <c r="GG417" s="163"/>
      <c r="GH417" s="164"/>
      <c r="GI417" s="164"/>
      <c r="AAA417" s="322"/>
      <c r="AAB417" s="323"/>
      <c r="AAC417" s="173"/>
      <c r="AAD417" s="34"/>
      <c r="AAE417" s="34"/>
      <c r="AAF417" s="34"/>
      <c r="AAG417" s="34"/>
      <c r="AAH417" s="35"/>
      <c r="AAI417" s="34"/>
      <c r="AAJ417" s="34"/>
      <c r="AAK417" s="34"/>
      <c r="AAL417" s="34"/>
      <c r="AAM417" s="34"/>
      <c r="AAN417" s="34"/>
      <c r="AAO417" s="34"/>
      <c r="AAP417" s="34"/>
      <c r="AAQ417" s="34"/>
      <c r="AAR417" s="34"/>
      <c r="AAS417" s="34"/>
      <c r="AAT417" s="34"/>
      <c r="AAU417" s="34"/>
      <c r="AAV417" s="34"/>
      <c r="AAW417" s="34"/>
      <c r="AAX417" s="34"/>
      <c r="AAY417" s="34"/>
      <c r="AAZ417" s="34"/>
      <c r="ABA417" s="34"/>
      <c r="ABB417" s="34"/>
      <c r="ABC417" s="34"/>
      <c r="ABD417" s="34"/>
      <c r="ABE417" s="34"/>
      <c r="ABF417" s="34"/>
      <c r="ABG417" s="34"/>
      <c r="ABH417" s="34"/>
      <c r="ABI417" s="34"/>
      <c r="ABJ417" s="34"/>
      <c r="ABK417" s="34"/>
      <c r="ABL417" s="34"/>
      <c r="ABM417" s="34"/>
      <c r="ABN417" s="34"/>
      <c r="ABO417" s="34"/>
      <c r="ABP417" s="34"/>
      <c r="ABQ417" s="34"/>
      <c r="ABR417" s="34"/>
      <c r="ABS417" s="34"/>
      <c r="ABT417" s="34"/>
      <c r="ABU417" s="34"/>
      <c r="ABV417" s="34"/>
      <c r="ABW417" s="34"/>
      <c r="ABX417" s="34"/>
      <c r="ABY417" s="34"/>
      <c r="ABZ417" s="34"/>
      <c r="ACA417" s="34"/>
      <c r="ACB417" s="34"/>
      <c r="ACC417" s="34"/>
      <c r="ACD417" s="34"/>
      <c r="ACE417" s="34"/>
      <c r="ACF417" s="34"/>
      <c r="ACG417" s="34"/>
      <c r="ACH417" s="34"/>
      <c r="ACI417" s="34"/>
      <c r="ACJ417" s="34"/>
      <c r="ACK417" s="34"/>
      <c r="ACL417" s="34"/>
      <c r="ACM417" s="34"/>
      <c r="ACN417" s="34"/>
      <c r="ACO417" s="34"/>
      <c r="ACP417" s="34"/>
      <c r="ACQ417" s="34"/>
      <c r="ACR417" s="34"/>
      <c r="ACS417" s="34"/>
      <c r="ACT417" s="34"/>
      <c r="ACU417" s="34"/>
      <c r="ACV417" s="34"/>
      <c r="ACW417" s="34"/>
      <c r="ACX417" s="34"/>
      <c r="ACY417" s="34"/>
      <c r="ACZ417" s="34"/>
      <c r="ADA417" s="34"/>
      <c r="ADB417" s="34"/>
      <c r="ADC417" s="34"/>
      <c r="ADD417" s="174"/>
    </row>
    <row r="418" spans="2:784" s="165" customFormat="1" ht="7.5" customHeight="1" x14ac:dyDescent="0.15">
      <c r="B418" s="34"/>
      <c r="C418" s="34"/>
      <c r="D418" s="34"/>
      <c r="E418" s="34"/>
      <c r="F418" s="34"/>
      <c r="G418" s="34"/>
      <c r="H418" s="34"/>
      <c r="I418" s="34"/>
      <c r="J418" s="106"/>
      <c r="K418" s="106"/>
      <c r="L418" s="34"/>
      <c r="M418" s="34"/>
      <c r="N418" s="34"/>
      <c r="O418" s="34"/>
      <c r="P418" s="34"/>
      <c r="Q418" s="35"/>
      <c r="R418" s="34"/>
      <c r="S418" s="99"/>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54"/>
      <c r="AY418" s="54"/>
      <c r="AZ418" s="54"/>
      <c r="BA418" s="54"/>
      <c r="BB418" s="54"/>
      <c r="BC418" s="54"/>
      <c r="BD418" s="54"/>
      <c r="BE418" s="54"/>
      <c r="BF418" s="54"/>
      <c r="BG418" s="54"/>
      <c r="BH418" s="54"/>
      <c r="BI418" s="34"/>
      <c r="BJ418" s="34"/>
      <c r="BK418" s="34"/>
      <c r="BL418" s="34"/>
      <c r="BM418" s="34"/>
      <c r="BN418" s="34"/>
      <c r="BO418" s="34"/>
      <c r="BP418" s="34"/>
      <c r="BQ418" s="34"/>
      <c r="BR418" s="34"/>
      <c r="BS418" s="34"/>
      <c r="BT418" s="34"/>
      <c r="BU418" s="34"/>
      <c r="BV418" s="34"/>
      <c r="BW418" s="34"/>
      <c r="BX418" s="34"/>
      <c r="BY418" s="34"/>
      <c r="BZ418" s="34"/>
      <c r="CA418" s="34"/>
      <c r="CB418" s="34"/>
      <c r="CC418" s="34"/>
      <c r="CD418" s="34"/>
      <c r="CE418" s="34"/>
      <c r="CF418" s="34"/>
      <c r="CG418" s="34"/>
      <c r="CH418" s="34"/>
      <c r="CI418" s="34"/>
      <c r="CJ418" s="34"/>
      <c r="CK418" s="34"/>
      <c r="CL418" s="34"/>
      <c r="CM418" s="62"/>
      <c r="CN418" s="94"/>
      <c r="CO418" s="94"/>
      <c r="CP418" s="94"/>
      <c r="CQ418" s="94"/>
      <c r="CR418" s="94"/>
      <c r="CS418" s="94"/>
      <c r="CT418" s="94"/>
      <c r="CU418" s="94"/>
      <c r="CV418" s="94"/>
      <c r="CW418" s="94"/>
      <c r="CX418" s="94"/>
      <c r="CY418" s="94"/>
      <c r="CZ418" s="94"/>
      <c r="DA418" s="94"/>
      <c r="DB418" s="94"/>
      <c r="DC418" s="94"/>
      <c r="DD418" s="94"/>
      <c r="DE418" s="94"/>
      <c r="DF418" s="60"/>
      <c r="DG418" s="60"/>
      <c r="DH418" s="60"/>
      <c r="DI418" s="60"/>
      <c r="DJ418" s="60"/>
      <c r="DK418" s="60"/>
      <c r="DL418" s="60"/>
      <c r="DM418" s="60"/>
      <c r="DN418" s="60"/>
      <c r="DO418" s="60"/>
      <c r="DP418" s="60"/>
      <c r="DQ418" s="60"/>
      <c r="DR418" s="60"/>
      <c r="DS418" s="60"/>
      <c r="DT418" s="60"/>
      <c r="DU418" s="60"/>
      <c r="DV418" s="60"/>
      <c r="DW418" s="60"/>
      <c r="DX418" s="163"/>
      <c r="DY418" s="163"/>
      <c r="DZ418" s="163"/>
      <c r="EA418" s="163"/>
      <c r="EB418" s="163"/>
      <c r="EC418" s="163"/>
      <c r="ED418" s="163"/>
      <c r="EE418" s="163"/>
      <c r="EF418" s="163"/>
      <c r="EG418" s="163"/>
      <c r="EH418" s="163"/>
      <c r="EI418" s="163"/>
      <c r="EJ418" s="163"/>
      <c r="EK418" s="163"/>
      <c r="EL418" s="163"/>
      <c r="EM418" s="163"/>
      <c r="EN418" s="163"/>
      <c r="EO418" s="163"/>
      <c r="EP418" s="163"/>
      <c r="EQ418" s="163"/>
      <c r="ER418" s="163"/>
      <c r="ES418" s="163"/>
      <c r="ET418" s="163"/>
      <c r="EU418" s="163"/>
      <c r="EV418" s="163"/>
      <c r="EW418" s="163"/>
      <c r="EX418" s="163"/>
      <c r="EY418" s="163"/>
      <c r="EZ418" s="163"/>
      <c r="FA418" s="163"/>
      <c r="FB418" s="163"/>
      <c r="FC418" s="163"/>
      <c r="FD418" s="163"/>
      <c r="FE418" s="163"/>
      <c r="FF418" s="163"/>
      <c r="FG418" s="163"/>
      <c r="FH418" s="163"/>
      <c r="FI418" s="163"/>
      <c r="FJ418" s="163"/>
      <c r="FK418" s="163"/>
      <c r="FL418" s="163"/>
      <c r="FM418" s="163"/>
      <c r="FN418" s="163"/>
      <c r="FO418" s="163"/>
      <c r="FP418" s="163"/>
      <c r="FQ418" s="163"/>
      <c r="FR418" s="163"/>
      <c r="FS418" s="163"/>
      <c r="FT418" s="163"/>
      <c r="FU418" s="163"/>
      <c r="FV418" s="163"/>
      <c r="FW418" s="163"/>
      <c r="FX418" s="163"/>
      <c r="FY418" s="163"/>
      <c r="FZ418" s="163"/>
      <c r="GA418" s="163"/>
      <c r="GB418" s="163"/>
      <c r="GC418" s="163"/>
      <c r="GD418" s="163"/>
      <c r="GE418" s="163"/>
      <c r="GF418" s="163"/>
      <c r="GG418" s="163"/>
      <c r="GH418" s="164"/>
      <c r="GI418" s="164"/>
      <c r="AAA418" s="322"/>
      <c r="AAB418" s="323"/>
      <c r="AAC418" s="173"/>
      <c r="AAH418" s="166"/>
      <c r="ABP418" s="54"/>
      <c r="ABQ418" s="54"/>
      <c r="ABR418" s="54"/>
      <c r="ABS418" s="54"/>
      <c r="ABT418" s="54"/>
      <c r="ABU418" s="54"/>
      <c r="ABV418" s="54"/>
      <c r="ABW418" s="54"/>
      <c r="ABX418" s="54"/>
      <c r="ABY418" s="54"/>
      <c r="ABZ418" s="54"/>
      <c r="ACA418" s="34"/>
      <c r="ACB418" s="34"/>
      <c r="ACC418" s="34"/>
      <c r="ACD418" s="34"/>
      <c r="ACE418" s="34"/>
      <c r="ACF418" s="34"/>
      <c r="ACG418" s="34"/>
      <c r="ACH418" s="34"/>
      <c r="ACI418" s="34"/>
      <c r="ACJ418" s="34"/>
      <c r="ACK418" s="34"/>
      <c r="ACL418" s="34"/>
      <c r="ACM418" s="34"/>
      <c r="ACN418" s="34"/>
      <c r="ACO418" s="34"/>
      <c r="ACP418" s="34"/>
      <c r="ACQ418" s="34"/>
      <c r="ACR418" s="34"/>
      <c r="ACS418" s="34"/>
      <c r="ACT418" s="34"/>
      <c r="ACU418" s="34"/>
      <c r="ACV418" s="34"/>
      <c r="ACW418" s="34"/>
      <c r="ACX418" s="34"/>
      <c r="ACY418" s="34"/>
      <c r="ACZ418" s="34"/>
      <c r="ADA418" s="34"/>
      <c r="ADB418" s="34"/>
      <c r="ADC418" s="34"/>
      <c r="ADD418" s="174"/>
    </row>
    <row r="419" spans="2:784" s="165" customFormat="1" ht="7.5" customHeight="1" x14ac:dyDescent="0.15">
      <c r="B419" s="34"/>
      <c r="C419" s="34"/>
      <c r="D419" s="34"/>
      <c r="E419" s="34"/>
      <c r="F419" s="34"/>
      <c r="G419" s="34"/>
      <c r="H419" s="34"/>
      <c r="I419" s="34"/>
      <c r="J419" s="106"/>
      <c r="K419" s="106"/>
      <c r="L419" s="34"/>
      <c r="M419" s="34"/>
      <c r="N419" s="34"/>
      <c r="O419" s="34"/>
      <c r="P419" s="34"/>
      <c r="Q419" s="35"/>
      <c r="R419" s="34"/>
      <c r="S419" s="99"/>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54"/>
      <c r="AY419" s="54"/>
      <c r="AZ419" s="54"/>
      <c r="BA419" s="54"/>
      <c r="BB419" s="54"/>
      <c r="BC419" s="54"/>
      <c r="BD419" s="54"/>
      <c r="BE419" s="54"/>
      <c r="BF419" s="54"/>
      <c r="BG419" s="54"/>
      <c r="BH419" s="54"/>
      <c r="BI419" s="34"/>
      <c r="BJ419" s="34"/>
      <c r="BK419" s="34"/>
      <c r="BL419" s="34"/>
      <c r="BM419" s="34"/>
      <c r="BN419" s="34"/>
      <c r="BO419" s="34"/>
      <c r="BP419" s="34"/>
      <c r="BQ419" s="34"/>
      <c r="BR419" s="34"/>
      <c r="BS419" s="34"/>
      <c r="BT419" s="34"/>
      <c r="BU419" s="34"/>
      <c r="BV419" s="34"/>
      <c r="BW419" s="34"/>
      <c r="BX419" s="34"/>
      <c r="BY419" s="34"/>
      <c r="BZ419" s="34"/>
      <c r="CA419" s="34"/>
      <c r="CB419" s="34"/>
      <c r="CC419" s="34"/>
      <c r="CD419" s="34"/>
      <c r="CE419" s="34"/>
      <c r="CF419" s="34"/>
      <c r="CG419" s="34"/>
      <c r="CH419" s="34"/>
      <c r="CI419" s="34"/>
      <c r="CJ419" s="34"/>
      <c r="CK419" s="34"/>
      <c r="CL419" s="34"/>
      <c r="CM419" s="62"/>
      <c r="CN419" s="94"/>
      <c r="CO419" s="94"/>
      <c r="CP419" s="94"/>
      <c r="CQ419" s="94"/>
      <c r="CR419" s="94"/>
      <c r="CS419" s="94"/>
      <c r="CT419" s="94"/>
      <c r="CU419" s="94"/>
      <c r="CV419" s="94"/>
      <c r="CW419" s="94"/>
      <c r="CX419" s="94"/>
      <c r="CY419" s="94"/>
      <c r="CZ419" s="94"/>
      <c r="DA419" s="94"/>
      <c r="DB419" s="94"/>
      <c r="DC419" s="94"/>
      <c r="DD419" s="94"/>
      <c r="DE419" s="94"/>
      <c r="DF419" s="60"/>
      <c r="DG419" s="60"/>
      <c r="DH419" s="60"/>
      <c r="DI419" s="60"/>
      <c r="DJ419" s="60"/>
      <c r="DK419" s="60"/>
      <c r="DL419" s="60"/>
      <c r="DM419" s="60"/>
      <c r="DN419" s="60"/>
      <c r="DO419" s="60"/>
      <c r="DP419" s="60"/>
      <c r="DQ419" s="60"/>
      <c r="DR419" s="60"/>
      <c r="DS419" s="60"/>
      <c r="DT419" s="60"/>
      <c r="DU419" s="60"/>
      <c r="DV419" s="60"/>
      <c r="DW419" s="60"/>
      <c r="DX419" s="163"/>
      <c r="DY419" s="163"/>
      <c r="DZ419" s="163"/>
      <c r="EA419" s="163"/>
      <c r="EB419" s="163"/>
      <c r="EC419" s="163"/>
      <c r="ED419" s="163"/>
      <c r="EE419" s="163"/>
      <c r="EF419" s="163"/>
      <c r="EG419" s="163"/>
      <c r="EH419" s="163"/>
      <c r="EI419" s="163"/>
      <c r="EJ419" s="163"/>
      <c r="EK419" s="163"/>
      <c r="EL419" s="163"/>
      <c r="EM419" s="163"/>
      <c r="EN419" s="163"/>
      <c r="EO419" s="163"/>
      <c r="EP419" s="163"/>
      <c r="EQ419" s="163"/>
      <c r="ER419" s="163"/>
      <c r="ES419" s="163"/>
      <c r="ET419" s="163"/>
      <c r="EU419" s="163"/>
      <c r="EV419" s="163"/>
      <c r="EW419" s="163"/>
      <c r="EX419" s="163"/>
      <c r="EY419" s="163"/>
      <c r="EZ419" s="163"/>
      <c r="FA419" s="163"/>
      <c r="FB419" s="163"/>
      <c r="FC419" s="163"/>
      <c r="FD419" s="163"/>
      <c r="FE419" s="163"/>
      <c r="FF419" s="163"/>
      <c r="FG419" s="163"/>
      <c r="FH419" s="163"/>
      <c r="FI419" s="163"/>
      <c r="FJ419" s="163"/>
      <c r="FK419" s="163"/>
      <c r="FL419" s="163"/>
      <c r="FM419" s="163"/>
      <c r="FN419" s="163"/>
      <c r="FO419" s="163"/>
      <c r="FP419" s="163"/>
      <c r="FQ419" s="163"/>
      <c r="FR419" s="163"/>
      <c r="FS419" s="163"/>
      <c r="FT419" s="163"/>
      <c r="FU419" s="163"/>
      <c r="FV419" s="163"/>
      <c r="FW419" s="163"/>
      <c r="FX419" s="163"/>
      <c r="FY419" s="163"/>
      <c r="FZ419" s="163"/>
      <c r="GA419" s="163"/>
      <c r="GB419" s="163"/>
      <c r="GC419" s="163"/>
      <c r="GD419" s="163"/>
      <c r="GE419" s="163"/>
      <c r="GF419" s="163"/>
      <c r="GG419" s="163"/>
      <c r="GH419" s="164"/>
      <c r="GI419" s="164"/>
      <c r="AAA419" s="322"/>
      <c r="AAB419" s="323"/>
      <c r="AAC419" s="173"/>
      <c r="AAH419" s="166"/>
      <c r="ABP419" s="54"/>
      <c r="ABQ419" s="54"/>
      <c r="ABR419" s="54"/>
      <c r="ABS419" s="54"/>
      <c r="ABT419" s="54"/>
      <c r="ABU419" s="54"/>
      <c r="ABV419" s="54"/>
      <c r="ABW419" s="54"/>
      <c r="ABX419" s="54"/>
      <c r="ABY419" s="54"/>
      <c r="ABZ419" s="54"/>
      <c r="ACA419" s="34"/>
      <c r="ACB419" s="34"/>
      <c r="ACC419" s="34"/>
      <c r="ACD419" s="34"/>
      <c r="ACE419" s="34"/>
      <c r="ACF419" s="34"/>
      <c r="ACG419" s="34"/>
      <c r="ACH419" s="34"/>
      <c r="ACI419" s="34"/>
      <c r="ACJ419" s="34"/>
      <c r="ACK419" s="34"/>
      <c r="ACL419" s="34"/>
      <c r="ACM419" s="34"/>
      <c r="ACN419" s="34"/>
      <c r="ACO419" s="34"/>
      <c r="ACP419" s="34"/>
      <c r="ACQ419" s="34"/>
      <c r="ACR419" s="34"/>
      <c r="ACS419" s="34"/>
      <c r="ACT419" s="34"/>
      <c r="ACU419" s="34"/>
      <c r="ACV419" s="34"/>
      <c r="ACW419" s="34"/>
      <c r="ACX419" s="34"/>
      <c r="ACY419" s="34"/>
      <c r="ACZ419" s="34"/>
      <c r="ADA419" s="34"/>
      <c r="ADB419" s="34"/>
      <c r="ADC419" s="34"/>
      <c r="ADD419" s="174"/>
    </row>
    <row r="420" spans="2:784" s="165" customFormat="1" ht="7.5" customHeight="1" x14ac:dyDescent="0.15">
      <c r="B420" s="34"/>
      <c r="C420" s="34"/>
      <c r="D420" s="34"/>
      <c r="E420" s="34"/>
      <c r="F420" s="34"/>
      <c r="G420" s="34"/>
      <c r="H420" s="34"/>
      <c r="I420" s="34"/>
      <c r="J420" s="106"/>
      <c r="K420" s="106"/>
      <c r="L420" s="34"/>
      <c r="M420" s="34"/>
      <c r="N420" s="34"/>
      <c r="O420" s="34"/>
      <c r="P420" s="34"/>
      <c r="Q420" s="35"/>
      <c r="R420" s="34"/>
      <c r="S420" s="99"/>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54"/>
      <c r="AY420" s="54"/>
      <c r="AZ420" s="54"/>
      <c r="BA420" s="54"/>
      <c r="BB420" s="54"/>
      <c r="BC420" s="54"/>
      <c r="BD420" s="54"/>
      <c r="BE420" s="54"/>
      <c r="BF420" s="54"/>
      <c r="BG420" s="132"/>
      <c r="BH420" s="132"/>
      <c r="BI420" s="132"/>
      <c r="BJ420" s="132"/>
      <c r="BK420" s="132"/>
      <c r="BL420" s="132"/>
      <c r="BM420" s="132"/>
      <c r="BN420" s="132"/>
      <c r="BO420" s="132"/>
      <c r="BP420" s="132"/>
      <c r="BQ420" s="132"/>
      <c r="BR420" s="132"/>
      <c r="BS420" s="132"/>
      <c r="BT420" s="132"/>
      <c r="BU420" s="132"/>
      <c r="BV420" s="132"/>
      <c r="BW420" s="132"/>
      <c r="BX420" s="132"/>
      <c r="BY420" s="132"/>
      <c r="BZ420" s="132"/>
      <c r="CA420" s="132"/>
      <c r="CB420" s="132"/>
      <c r="CC420" s="132"/>
      <c r="CD420" s="132"/>
      <c r="CE420" s="132"/>
      <c r="CF420" s="132"/>
      <c r="CG420" s="132"/>
      <c r="CH420" s="132"/>
      <c r="CI420" s="132"/>
      <c r="CJ420" s="132"/>
      <c r="CK420" s="34"/>
      <c r="CL420" s="34"/>
      <c r="CM420" s="62"/>
      <c r="CN420" s="94"/>
      <c r="CO420" s="94"/>
      <c r="CP420" s="94"/>
      <c r="CQ420" s="94"/>
      <c r="CR420" s="94"/>
      <c r="CS420" s="94"/>
      <c r="CT420" s="94"/>
      <c r="CU420" s="94"/>
      <c r="CV420" s="94"/>
      <c r="CW420" s="94"/>
      <c r="CX420" s="94"/>
      <c r="CY420" s="94"/>
      <c r="CZ420" s="94"/>
      <c r="DA420" s="94"/>
      <c r="DB420" s="94"/>
      <c r="DC420" s="94"/>
      <c r="DD420" s="94"/>
      <c r="DE420" s="94"/>
      <c r="DF420" s="60"/>
      <c r="DG420" s="60"/>
      <c r="DH420" s="60"/>
      <c r="DI420" s="60"/>
      <c r="DJ420" s="60"/>
      <c r="DK420" s="60"/>
      <c r="DL420" s="60"/>
      <c r="DM420" s="60"/>
      <c r="DN420" s="60"/>
      <c r="DO420" s="60"/>
      <c r="DP420" s="60"/>
      <c r="DQ420" s="60"/>
      <c r="DR420" s="60"/>
      <c r="DS420" s="60"/>
      <c r="DT420" s="60"/>
      <c r="DU420" s="60"/>
      <c r="DV420" s="60"/>
      <c r="DW420" s="60"/>
      <c r="DX420" s="163"/>
      <c r="DY420" s="163"/>
      <c r="DZ420" s="163"/>
      <c r="EA420" s="163"/>
      <c r="EB420" s="163"/>
      <c r="EC420" s="163"/>
      <c r="ED420" s="163"/>
      <c r="EE420" s="163"/>
      <c r="EF420" s="163"/>
      <c r="EG420" s="163"/>
      <c r="EH420" s="163"/>
      <c r="EI420" s="163"/>
      <c r="EJ420" s="163"/>
      <c r="EK420" s="163"/>
      <c r="EL420" s="163"/>
      <c r="EM420" s="163"/>
      <c r="EN420" s="163"/>
      <c r="EO420" s="163"/>
      <c r="EP420" s="163"/>
      <c r="EQ420" s="163"/>
      <c r="ER420" s="163"/>
      <c r="ES420" s="163"/>
      <c r="ET420" s="163"/>
      <c r="EU420" s="163"/>
      <c r="EV420" s="163"/>
      <c r="EW420" s="163"/>
      <c r="EX420" s="163"/>
      <c r="EY420" s="163"/>
      <c r="EZ420" s="163"/>
      <c r="FA420" s="163"/>
      <c r="FB420" s="163"/>
      <c r="FC420" s="163"/>
      <c r="FD420" s="163"/>
      <c r="FE420" s="163"/>
      <c r="FF420" s="163"/>
      <c r="FG420" s="163"/>
      <c r="FH420" s="163"/>
      <c r="FI420" s="163"/>
      <c r="FJ420" s="163"/>
      <c r="FK420" s="163"/>
      <c r="FL420" s="163"/>
      <c r="FM420" s="163"/>
      <c r="FN420" s="163"/>
      <c r="FO420" s="163"/>
      <c r="FP420" s="163"/>
      <c r="FQ420" s="163"/>
      <c r="FR420" s="163"/>
      <c r="FS420" s="163"/>
      <c r="FT420" s="163"/>
      <c r="FU420" s="163"/>
      <c r="FV420" s="163"/>
      <c r="FW420" s="163"/>
      <c r="FX420" s="163"/>
      <c r="FY420" s="163"/>
      <c r="FZ420" s="163"/>
      <c r="GA420" s="163"/>
      <c r="GB420" s="163"/>
      <c r="GC420" s="163"/>
      <c r="GD420" s="163"/>
      <c r="GE420" s="163"/>
      <c r="GF420" s="163"/>
      <c r="GG420" s="163"/>
      <c r="GH420" s="164"/>
      <c r="GI420" s="164"/>
      <c r="AAA420" s="322"/>
      <c r="AAB420" s="323"/>
      <c r="AAC420" s="173"/>
      <c r="AAH420" s="166"/>
      <c r="ABP420" s="54"/>
      <c r="ABQ420" s="54"/>
      <c r="ABR420" s="54"/>
      <c r="ABS420" s="54"/>
      <c r="ABT420" s="54"/>
      <c r="ABU420" s="54"/>
      <c r="ABV420" s="54"/>
      <c r="ABW420" s="54"/>
      <c r="ABX420" s="54"/>
      <c r="ABY420" s="801"/>
      <c r="ABZ420" s="801"/>
      <c r="ACA420" s="801"/>
      <c r="ACB420" s="801"/>
      <c r="ACC420" s="801"/>
      <c r="ACD420" s="801"/>
      <c r="ACE420" s="801"/>
      <c r="ACF420" s="801"/>
      <c r="ACG420" s="801"/>
      <c r="ACH420" s="801"/>
      <c r="ACI420" s="801"/>
      <c r="ACJ420" s="801"/>
      <c r="ACK420" s="801"/>
      <c r="ACL420" s="801"/>
      <c r="ACM420" s="801"/>
      <c r="ACN420" s="801"/>
      <c r="ACO420" s="801"/>
      <c r="ACP420" s="801"/>
      <c r="ACQ420" s="801"/>
      <c r="ACR420" s="801"/>
      <c r="ACS420" s="801"/>
      <c r="ACT420" s="801"/>
      <c r="ACU420" s="801"/>
      <c r="ACV420" s="801"/>
      <c r="ACW420" s="801"/>
      <c r="ACX420" s="801"/>
      <c r="ACY420" s="801"/>
      <c r="ACZ420" s="801"/>
      <c r="ADA420" s="801"/>
      <c r="ADB420" s="801"/>
      <c r="ADC420" s="34"/>
      <c r="ADD420" s="174"/>
    </row>
    <row r="421" spans="2:784" s="165" customFormat="1" ht="7.5" customHeight="1" x14ac:dyDescent="0.15">
      <c r="B421" s="34"/>
      <c r="C421" s="34"/>
      <c r="D421" s="34"/>
      <c r="E421" s="34"/>
      <c r="F421" s="34"/>
      <c r="G421" s="34"/>
      <c r="H421" s="34"/>
      <c r="I421" s="34"/>
      <c r="J421" s="106"/>
      <c r="K421" s="106"/>
      <c r="L421" s="3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c r="AY421" s="54"/>
      <c r="AZ421" s="54"/>
      <c r="BA421" s="54"/>
      <c r="BB421" s="54"/>
      <c r="BC421" s="54"/>
      <c r="BD421" s="54"/>
      <c r="BE421" s="54"/>
      <c r="BF421" s="54"/>
      <c r="BG421" s="132"/>
      <c r="BH421" s="132"/>
      <c r="BI421" s="132"/>
      <c r="BJ421" s="132"/>
      <c r="BK421" s="132"/>
      <c r="BL421" s="132"/>
      <c r="BM421" s="132"/>
      <c r="BN421" s="132"/>
      <c r="BO421" s="132"/>
      <c r="BP421" s="132"/>
      <c r="BQ421" s="132"/>
      <c r="BR421" s="132"/>
      <c r="BS421" s="132"/>
      <c r="BT421" s="132"/>
      <c r="BU421" s="132"/>
      <c r="BV421" s="132"/>
      <c r="BW421" s="132"/>
      <c r="BX421" s="132"/>
      <c r="BY421" s="132"/>
      <c r="BZ421" s="132"/>
      <c r="CA421" s="132"/>
      <c r="CB421" s="132"/>
      <c r="CC421" s="132"/>
      <c r="CD421" s="132"/>
      <c r="CE421" s="132"/>
      <c r="CF421" s="132"/>
      <c r="CG421" s="132"/>
      <c r="CH421" s="132"/>
      <c r="CI421" s="132"/>
      <c r="CJ421" s="132"/>
      <c r="CK421" s="34"/>
      <c r="CL421" s="34"/>
      <c r="CM421" s="62"/>
      <c r="CN421" s="94"/>
      <c r="CO421" s="94"/>
      <c r="CP421" s="94"/>
      <c r="CQ421" s="94"/>
      <c r="CR421" s="94"/>
      <c r="CS421" s="94"/>
      <c r="CT421" s="94"/>
      <c r="CU421" s="94"/>
      <c r="CV421" s="94"/>
      <c r="CW421" s="94"/>
      <c r="CX421" s="94"/>
      <c r="CY421" s="94"/>
      <c r="CZ421" s="94"/>
      <c r="DA421" s="94"/>
      <c r="DB421" s="94"/>
      <c r="DC421" s="94"/>
      <c r="DD421" s="94"/>
      <c r="DE421" s="94"/>
      <c r="DF421" s="60"/>
      <c r="DG421" s="60"/>
      <c r="DH421" s="60"/>
      <c r="DI421" s="60"/>
      <c r="DJ421" s="60"/>
      <c r="DK421" s="60"/>
      <c r="DL421" s="60"/>
      <c r="DM421" s="60"/>
      <c r="DN421" s="60"/>
      <c r="DO421" s="60"/>
      <c r="DP421" s="60"/>
      <c r="DQ421" s="60"/>
      <c r="DR421" s="60"/>
      <c r="DS421" s="60"/>
      <c r="DT421" s="60"/>
      <c r="DU421" s="60"/>
      <c r="DV421" s="60"/>
      <c r="DW421" s="60"/>
      <c r="DX421" s="163"/>
      <c r="DY421" s="163"/>
      <c r="DZ421" s="163"/>
      <c r="EA421" s="163"/>
      <c r="EB421" s="163"/>
      <c r="EC421" s="163"/>
      <c r="ED421" s="163"/>
      <c r="EE421" s="163"/>
      <c r="EF421" s="163"/>
      <c r="EG421" s="163"/>
      <c r="EH421" s="163"/>
      <c r="EI421" s="163"/>
      <c r="EJ421" s="163"/>
      <c r="EK421" s="163"/>
      <c r="EL421" s="163"/>
      <c r="EM421" s="163"/>
      <c r="EN421" s="163"/>
      <c r="EO421" s="163"/>
      <c r="EP421" s="163"/>
      <c r="EQ421" s="163"/>
      <c r="ER421" s="163"/>
      <c r="ES421" s="163"/>
      <c r="ET421" s="163"/>
      <c r="EU421" s="163"/>
      <c r="EV421" s="163"/>
      <c r="EW421" s="163"/>
      <c r="EX421" s="163"/>
      <c r="EY421" s="163"/>
      <c r="EZ421" s="163"/>
      <c r="FA421" s="163"/>
      <c r="FB421" s="163"/>
      <c r="FC421" s="163"/>
      <c r="FD421" s="163"/>
      <c r="FE421" s="163"/>
      <c r="FF421" s="163"/>
      <c r="FG421" s="163"/>
      <c r="FH421" s="163"/>
      <c r="FI421" s="163"/>
      <c r="FJ421" s="163"/>
      <c r="FK421" s="163"/>
      <c r="FL421" s="163"/>
      <c r="FM421" s="163"/>
      <c r="FN421" s="163"/>
      <c r="FO421" s="163"/>
      <c r="FP421" s="163"/>
      <c r="FQ421" s="163"/>
      <c r="FR421" s="163"/>
      <c r="FS421" s="163"/>
      <c r="FT421" s="163"/>
      <c r="FU421" s="163"/>
      <c r="FV421" s="163"/>
      <c r="FW421" s="163"/>
      <c r="FX421" s="163"/>
      <c r="FY421" s="163"/>
      <c r="FZ421" s="163"/>
      <c r="GA421" s="163"/>
      <c r="GB421" s="163"/>
      <c r="GC421" s="163"/>
      <c r="GD421" s="163"/>
      <c r="GE421" s="163"/>
      <c r="GF421" s="163"/>
      <c r="GG421" s="163"/>
      <c r="GH421" s="164"/>
      <c r="GI421" s="164"/>
      <c r="AAA421" s="322"/>
      <c r="AAB421" s="323"/>
      <c r="AAC421" s="173"/>
      <c r="AAD421" s="787" t="s">
        <v>18</v>
      </c>
      <c r="AAE421" s="787"/>
      <c r="AAF421" s="787"/>
      <c r="AAG421" s="787"/>
      <c r="AAH421" s="787"/>
      <c r="AAI421" s="787"/>
      <c r="AAJ421" s="787"/>
      <c r="AAK421" s="787"/>
      <c r="AAL421" s="787"/>
      <c r="AAM421" s="787"/>
      <c r="AAN421" s="787"/>
      <c r="AAO421" s="787"/>
      <c r="AAP421" s="787"/>
      <c r="AAQ421" s="787"/>
      <c r="AAR421" s="787"/>
      <c r="AAS421" s="787"/>
      <c r="AAT421" s="787"/>
      <c r="AAU421" s="787"/>
      <c r="AAV421" s="787"/>
      <c r="AAW421" s="787"/>
      <c r="AAX421" s="787"/>
      <c r="AAY421" s="787"/>
      <c r="AAZ421" s="787"/>
      <c r="ABA421" s="787"/>
      <c r="ABB421" s="787"/>
      <c r="ABC421" s="787"/>
      <c r="ABD421" s="787"/>
      <c r="ABE421" s="787"/>
      <c r="ABF421" s="787"/>
      <c r="ABG421" s="787"/>
      <c r="ABH421" s="787"/>
      <c r="ABI421" s="787"/>
      <c r="ABJ421" s="787"/>
      <c r="ABK421" s="787"/>
      <c r="ABL421" s="787"/>
      <c r="ABM421" s="787"/>
      <c r="ABN421" s="787"/>
      <c r="ABO421" s="787"/>
      <c r="ABP421" s="54"/>
      <c r="ABQ421" s="54"/>
      <c r="ABR421" s="54"/>
      <c r="ABS421" s="54"/>
      <c r="ABT421" s="54"/>
      <c r="ABU421" s="54"/>
      <c r="ABV421" s="54"/>
      <c r="ABW421" s="54"/>
      <c r="ABX421" s="54"/>
      <c r="ABY421" s="801"/>
      <c r="ABZ421" s="801"/>
      <c r="ACA421" s="801"/>
      <c r="ACB421" s="801"/>
      <c r="ACC421" s="801"/>
      <c r="ACD421" s="801"/>
      <c r="ACE421" s="801"/>
      <c r="ACF421" s="801"/>
      <c r="ACG421" s="801"/>
      <c r="ACH421" s="801"/>
      <c r="ACI421" s="801"/>
      <c r="ACJ421" s="801"/>
      <c r="ACK421" s="801"/>
      <c r="ACL421" s="801"/>
      <c r="ACM421" s="801"/>
      <c r="ACN421" s="801"/>
      <c r="ACO421" s="801"/>
      <c r="ACP421" s="801"/>
      <c r="ACQ421" s="801"/>
      <c r="ACR421" s="801"/>
      <c r="ACS421" s="801"/>
      <c r="ACT421" s="801"/>
      <c r="ACU421" s="801"/>
      <c r="ACV421" s="801"/>
      <c r="ACW421" s="801"/>
      <c r="ACX421" s="801"/>
      <c r="ACY421" s="801"/>
      <c r="ACZ421" s="801"/>
      <c r="ADA421" s="801"/>
      <c r="ADB421" s="801"/>
      <c r="ADC421" s="34"/>
      <c r="ADD421" s="174"/>
    </row>
    <row r="422" spans="2:784" s="165" customFormat="1" ht="7.5" customHeight="1" x14ac:dyDescent="0.15">
      <c r="B422" s="34"/>
      <c r="C422" s="34"/>
      <c r="D422" s="34"/>
      <c r="E422" s="34"/>
      <c r="F422" s="34"/>
      <c r="G422" s="34"/>
      <c r="H422" s="34"/>
      <c r="I422" s="34"/>
      <c r="J422" s="106"/>
      <c r="K422" s="106"/>
      <c r="L422" s="3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c r="AT422" s="54"/>
      <c r="AU422" s="54"/>
      <c r="AV422" s="54"/>
      <c r="AW422" s="54"/>
      <c r="AX422" s="34"/>
      <c r="AY422" s="34"/>
      <c r="AZ422" s="34"/>
      <c r="BA422" s="34"/>
      <c r="BB422" s="34"/>
      <c r="BC422" s="34"/>
      <c r="BD422" s="34"/>
      <c r="BE422" s="34"/>
      <c r="BF422" s="34"/>
      <c r="BG422" s="43"/>
      <c r="BH422" s="43"/>
      <c r="BI422" s="43"/>
      <c r="BJ422" s="43"/>
      <c r="BK422" s="43"/>
      <c r="BL422" s="43"/>
      <c r="BM422" s="43"/>
      <c r="BN422" s="43"/>
      <c r="BO422" s="43"/>
      <c r="BP422" s="43"/>
      <c r="BQ422" s="43"/>
      <c r="BR422" s="43"/>
      <c r="BS422" s="43"/>
      <c r="BT422" s="43"/>
      <c r="BU422" s="43"/>
      <c r="BV422" s="43"/>
      <c r="BW422" s="43"/>
      <c r="BX422" s="43"/>
      <c r="BY422" s="43"/>
      <c r="BZ422" s="43"/>
      <c r="CA422" s="43"/>
      <c r="CB422" s="43"/>
      <c r="CC422" s="43"/>
      <c r="CD422" s="43"/>
      <c r="CE422" s="43"/>
      <c r="CF422" s="43"/>
      <c r="CG422" s="43"/>
      <c r="CH422" s="43"/>
      <c r="CI422" s="43"/>
      <c r="CJ422" s="43"/>
      <c r="CK422" s="34"/>
      <c r="CL422" s="34"/>
      <c r="CM422" s="62"/>
      <c r="CN422" s="94"/>
      <c r="CO422" s="94"/>
      <c r="CP422" s="94"/>
      <c r="CQ422" s="94"/>
      <c r="CR422" s="94"/>
      <c r="CS422" s="94"/>
      <c r="CT422" s="94"/>
      <c r="CU422" s="94"/>
      <c r="CV422" s="94"/>
      <c r="CW422" s="94"/>
      <c r="CX422" s="94"/>
      <c r="CY422" s="94"/>
      <c r="CZ422" s="94"/>
      <c r="DA422" s="94"/>
      <c r="DB422" s="94"/>
      <c r="DC422" s="94"/>
      <c r="DD422" s="94"/>
      <c r="DE422" s="94"/>
      <c r="DF422" s="60"/>
      <c r="DG422" s="60"/>
      <c r="DH422" s="60"/>
      <c r="DI422" s="60"/>
      <c r="DJ422" s="60"/>
      <c r="DK422" s="60"/>
      <c r="DL422" s="60"/>
      <c r="DM422" s="60"/>
      <c r="DN422" s="60"/>
      <c r="DO422" s="60"/>
      <c r="DP422" s="60"/>
      <c r="DQ422" s="60"/>
      <c r="DR422" s="60"/>
      <c r="DS422" s="60"/>
      <c r="DT422" s="60"/>
      <c r="DU422" s="60"/>
      <c r="DV422" s="60"/>
      <c r="DW422" s="60"/>
      <c r="DX422" s="163"/>
      <c r="DY422" s="163"/>
      <c r="DZ422" s="163"/>
      <c r="EA422" s="163"/>
      <c r="EB422" s="163"/>
      <c r="EC422" s="163"/>
      <c r="ED422" s="163"/>
      <c r="EE422" s="163"/>
      <c r="EF422" s="163"/>
      <c r="EG422" s="163"/>
      <c r="EH422" s="163"/>
      <c r="EI422" s="163"/>
      <c r="EJ422" s="163"/>
      <c r="EK422" s="163"/>
      <c r="EL422" s="163"/>
      <c r="EM422" s="163"/>
      <c r="EN422" s="163"/>
      <c r="EO422" s="163"/>
      <c r="EP422" s="163"/>
      <c r="EQ422" s="163"/>
      <c r="ER422" s="163"/>
      <c r="ES422" s="163"/>
      <c r="ET422" s="163"/>
      <c r="EU422" s="163"/>
      <c r="EV422" s="163"/>
      <c r="EW422" s="163"/>
      <c r="EX422" s="163"/>
      <c r="EY422" s="163"/>
      <c r="EZ422" s="163"/>
      <c r="FA422" s="163"/>
      <c r="FB422" s="163"/>
      <c r="FC422" s="163"/>
      <c r="FD422" s="163"/>
      <c r="FE422" s="163"/>
      <c r="FF422" s="163"/>
      <c r="FG422" s="163"/>
      <c r="FH422" s="163"/>
      <c r="FI422" s="163"/>
      <c r="FJ422" s="163"/>
      <c r="FK422" s="163"/>
      <c r="FL422" s="163"/>
      <c r="FM422" s="163"/>
      <c r="FN422" s="163"/>
      <c r="FO422" s="163"/>
      <c r="FP422" s="163"/>
      <c r="FQ422" s="163"/>
      <c r="FR422" s="163"/>
      <c r="FS422" s="163"/>
      <c r="FT422" s="163"/>
      <c r="FU422" s="163"/>
      <c r="FV422" s="163"/>
      <c r="FW422" s="163"/>
      <c r="FX422" s="163"/>
      <c r="FY422" s="163"/>
      <c r="FZ422" s="163"/>
      <c r="GA422" s="163"/>
      <c r="GB422" s="163"/>
      <c r="GC422" s="163"/>
      <c r="GD422" s="163"/>
      <c r="GE422" s="163"/>
      <c r="GF422" s="163"/>
      <c r="GG422" s="163"/>
      <c r="GH422" s="164"/>
      <c r="GI422" s="164"/>
      <c r="AAA422" s="322"/>
      <c r="AAB422" s="323"/>
      <c r="AAC422" s="173"/>
      <c r="AAD422" s="787"/>
      <c r="AAE422" s="787"/>
      <c r="AAF422" s="787"/>
      <c r="AAG422" s="787"/>
      <c r="AAH422" s="787"/>
      <c r="AAI422" s="787"/>
      <c r="AAJ422" s="787"/>
      <c r="AAK422" s="787"/>
      <c r="AAL422" s="787"/>
      <c r="AAM422" s="787"/>
      <c r="AAN422" s="787"/>
      <c r="AAO422" s="787"/>
      <c r="AAP422" s="787"/>
      <c r="AAQ422" s="787"/>
      <c r="AAR422" s="787"/>
      <c r="AAS422" s="787"/>
      <c r="AAT422" s="787"/>
      <c r="AAU422" s="787"/>
      <c r="AAV422" s="787"/>
      <c r="AAW422" s="787"/>
      <c r="AAX422" s="787"/>
      <c r="AAY422" s="787"/>
      <c r="AAZ422" s="787"/>
      <c r="ABA422" s="787"/>
      <c r="ABB422" s="787"/>
      <c r="ABC422" s="787"/>
      <c r="ABD422" s="787"/>
      <c r="ABE422" s="787"/>
      <c r="ABF422" s="787"/>
      <c r="ABG422" s="787"/>
      <c r="ABH422" s="787"/>
      <c r="ABI422" s="787"/>
      <c r="ABJ422" s="787"/>
      <c r="ABK422" s="787"/>
      <c r="ABL422" s="787"/>
      <c r="ABM422" s="787"/>
      <c r="ABN422" s="787"/>
      <c r="ABO422" s="787"/>
      <c r="ABP422" s="34"/>
      <c r="ABQ422" s="34"/>
      <c r="ABR422" s="34"/>
      <c r="ABS422" s="34"/>
      <c r="ABT422" s="34"/>
      <c r="ABU422" s="34"/>
      <c r="ABV422" s="34"/>
      <c r="ABW422" s="34"/>
      <c r="ABX422" s="34"/>
      <c r="ABY422" s="820"/>
      <c r="ABZ422" s="820"/>
      <c r="ACA422" s="820"/>
      <c r="ACB422" s="820"/>
      <c r="ACC422" s="820"/>
      <c r="ACD422" s="820"/>
      <c r="ACE422" s="820"/>
      <c r="ACF422" s="820"/>
      <c r="ACG422" s="820"/>
      <c r="ACH422" s="820"/>
      <c r="ACI422" s="820"/>
      <c r="ACJ422" s="820"/>
      <c r="ACK422" s="820"/>
      <c r="ACL422" s="820"/>
      <c r="ACM422" s="820"/>
      <c r="ACN422" s="820"/>
      <c r="ACO422" s="820"/>
      <c r="ACP422" s="820"/>
      <c r="ACQ422" s="820"/>
      <c r="ACR422" s="820"/>
      <c r="ACS422" s="820"/>
      <c r="ACT422" s="820"/>
      <c r="ACU422" s="820"/>
      <c r="ACV422" s="820"/>
      <c r="ACW422" s="820"/>
      <c r="ACX422" s="820"/>
      <c r="ACY422" s="820"/>
      <c r="ACZ422" s="820"/>
      <c r="ADA422" s="820"/>
      <c r="ADB422" s="820"/>
      <c r="ADC422" s="34"/>
      <c r="ADD422" s="174"/>
    </row>
    <row r="423" spans="2:784" s="165" customFormat="1" ht="7.5" customHeight="1" x14ac:dyDescent="0.15">
      <c r="B423" s="34"/>
      <c r="C423" s="34"/>
      <c r="D423" s="34"/>
      <c r="E423" s="34"/>
      <c r="F423" s="34"/>
      <c r="G423" s="34"/>
      <c r="H423" s="34"/>
      <c r="I423" s="34"/>
      <c r="J423" s="106"/>
      <c r="K423" s="106"/>
      <c r="L423" s="3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34"/>
      <c r="AY423" s="34"/>
      <c r="AZ423" s="34"/>
      <c r="BA423" s="34"/>
      <c r="BB423" s="34"/>
      <c r="BC423" s="34"/>
      <c r="BD423" s="34"/>
      <c r="BE423" s="34"/>
      <c r="BF423" s="34"/>
      <c r="BG423" s="43"/>
      <c r="BH423" s="43"/>
      <c r="BI423" s="43"/>
      <c r="BJ423" s="43"/>
      <c r="BK423" s="43"/>
      <c r="BL423" s="43"/>
      <c r="BM423" s="43"/>
      <c r="BN423" s="43"/>
      <c r="BO423" s="43"/>
      <c r="BP423" s="43"/>
      <c r="BQ423" s="43"/>
      <c r="BR423" s="43"/>
      <c r="BS423" s="43"/>
      <c r="BT423" s="43"/>
      <c r="BU423" s="43"/>
      <c r="BV423" s="43"/>
      <c r="BW423" s="43"/>
      <c r="BX423" s="43"/>
      <c r="BY423" s="43"/>
      <c r="BZ423" s="43"/>
      <c r="CA423" s="43"/>
      <c r="CB423" s="43"/>
      <c r="CC423" s="43"/>
      <c r="CD423" s="43"/>
      <c r="CE423" s="43"/>
      <c r="CF423" s="43"/>
      <c r="CG423" s="43"/>
      <c r="CH423" s="43"/>
      <c r="CI423" s="43"/>
      <c r="CJ423" s="43"/>
      <c r="CK423" s="34"/>
      <c r="CL423" s="34"/>
      <c r="CM423" s="62"/>
      <c r="CN423" s="94"/>
      <c r="CO423" s="94"/>
      <c r="CP423" s="94"/>
      <c r="CQ423" s="94"/>
      <c r="CR423" s="94"/>
      <c r="CS423" s="94"/>
      <c r="CT423" s="94"/>
      <c r="CU423" s="94"/>
      <c r="CV423" s="94"/>
      <c r="CW423" s="94"/>
      <c r="CX423" s="94"/>
      <c r="CY423" s="94"/>
      <c r="CZ423" s="94"/>
      <c r="DA423" s="94"/>
      <c r="DB423" s="94"/>
      <c r="DC423" s="94"/>
      <c r="DD423" s="94"/>
      <c r="DE423" s="94"/>
      <c r="DF423" s="60"/>
      <c r="DG423" s="60"/>
      <c r="DH423" s="60"/>
      <c r="DI423" s="60"/>
      <c r="DJ423" s="60"/>
      <c r="DK423" s="60"/>
      <c r="DL423" s="60"/>
      <c r="DM423" s="60"/>
      <c r="DN423" s="60"/>
      <c r="DO423" s="60"/>
      <c r="DP423" s="60"/>
      <c r="DQ423" s="60"/>
      <c r="DR423" s="60"/>
      <c r="DS423" s="60"/>
      <c r="DT423" s="60"/>
      <c r="DU423" s="60"/>
      <c r="DV423" s="60"/>
      <c r="DW423" s="60"/>
      <c r="DX423" s="163"/>
      <c r="DY423" s="163"/>
      <c r="DZ423" s="163"/>
      <c r="EA423" s="163"/>
      <c r="EB423" s="163"/>
      <c r="EC423" s="163"/>
      <c r="ED423" s="163"/>
      <c r="EE423" s="163"/>
      <c r="EF423" s="163"/>
      <c r="EG423" s="163"/>
      <c r="EH423" s="163"/>
      <c r="EI423" s="163"/>
      <c r="EJ423" s="163"/>
      <c r="EK423" s="163"/>
      <c r="EL423" s="163"/>
      <c r="EM423" s="163"/>
      <c r="EN423" s="163"/>
      <c r="EO423" s="163"/>
      <c r="EP423" s="163"/>
      <c r="EQ423" s="163"/>
      <c r="ER423" s="163"/>
      <c r="ES423" s="163"/>
      <c r="ET423" s="163"/>
      <c r="EU423" s="163"/>
      <c r="EV423" s="163"/>
      <c r="EW423" s="163"/>
      <c r="EX423" s="163"/>
      <c r="EY423" s="163"/>
      <c r="EZ423" s="163"/>
      <c r="FA423" s="163"/>
      <c r="FB423" s="163"/>
      <c r="FC423" s="163"/>
      <c r="FD423" s="163"/>
      <c r="FE423" s="163"/>
      <c r="FF423" s="163"/>
      <c r="FG423" s="163"/>
      <c r="FH423" s="163"/>
      <c r="FI423" s="163"/>
      <c r="FJ423" s="163"/>
      <c r="FK423" s="163"/>
      <c r="FL423" s="163"/>
      <c r="FM423" s="163"/>
      <c r="FN423" s="163"/>
      <c r="FO423" s="163"/>
      <c r="FP423" s="163"/>
      <c r="FQ423" s="163"/>
      <c r="FR423" s="163"/>
      <c r="FS423" s="163"/>
      <c r="FT423" s="163"/>
      <c r="FU423" s="163"/>
      <c r="FV423" s="163"/>
      <c r="FW423" s="163"/>
      <c r="FX423" s="163"/>
      <c r="FY423" s="163"/>
      <c r="FZ423" s="163"/>
      <c r="GA423" s="163"/>
      <c r="GB423" s="163"/>
      <c r="GC423" s="163"/>
      <c r="GD423" s="163"/>
      <c r="GE423" s="163"/>
      <c r="GF423" s="163"/>
      <c r="GG423" s="163"/>
      <c r="GH423" s="164"/>
      <c r="GI423" s="164"/>
      <c r="AAA423" s="322"/>
      <c r="AAB423" s="323"/>
      <c r="AAC423" s="173"/>
      <c r="AAD423" s="787"/>
      <c r="AAE423" s="787"/>
      <c r="AAF423" s="787"/>
      <c r="AAG423" s="787"/>
      <c r="AAH423" s="787"/>
      <c r="AAI423" s="787"/>
      <c r="AAJ423" s="787"/>
      <c r="AAK423" s="787"/>
      <c r="AAL423" s="787"/>
      <c r="AAM423" s="787"/>
      <c r="AAN423" s="787"/>
      <c r="AAO423" s="787"/>
      <c r="AAP423" s="787"/>
      <c r="AAQ423" s="787"/>
      <c r="AAR423" s="787"/>
      <c r="AAS423" s="787"/>
      <c r="AAT423" s="787"/>
      <c r="AAU423" s="787"/>
      <c r="AAV423" s="787"/>
      <c r="AAW423" s="787"/>
      <c r="AAX423" s="787"/>
      <c r="AAY423" s="787"/>
      <c r="AAZ423" s="787"/>
      <c r="ABA423" s="787"/>
      <c r="ABB423" s="787"/>
      <c r="ABC423" s="787"/>
      <c r="ABD423" s="787"/>
      <c r="ABE423" s="787"/>
      <c r="ABF423" s="787"/>
      <c r="ABG423" s="787"/>
      <c r="ABH423" s="787"/>
      <c r="ABI423" s="787"/>
      <c r="ABJ423" s="787"/>
      <c r="ABK423" s="787"/>
      <c r="ABL423" s="787"/>
      <c r="ABM423" s="787"/>
      <c r="ABN423" s="787"/>
      <c r="ABO423" s="787"/>
      <c r="ABP423" s="34"/>
      <c r="ABQ423" s="34"/>
      <c r="ABR423" s="34"/>
      <c r="ABS423" s="34"/>
      <c r="ABT423" s="34"/>
      <c r="ABU423" s="34"/>
      <c r="ABV423" s="34"/>
      <c r="ABW423" s="34"/>
      <c r="ABX423" s="34"/>
      <c r="ABY423" s="820"/>
      <c r="ABZ423" s="820"/>
      <c r="ACA423" s="820"/>
      <c r="ACB423" s="820"/>
      <c r="ACC423" s="820"/>
      <c r="ACD423" s="820"/>
      <c r="ACE423" s="820"/>
      <c r="ACF423" s="820"/>
      <c r="ACG423" s="820"/>
      <c r="ACH423" s="820"/>
      <c r="ACI423" s="820"/>
      <c r="ACJ423" s="820"/>
      <c r="ACK423" s="820"/>
      <c r="ACL423" s="820"/>
      <c r="ACM423" s="820"/>
      <c r="ACN423" s="820"/>
      <c r="ACO423" s="820"/>
      <c r="ACP423" s="820"/>
      <c r="ACQ423" s="820"/>
      <c r="ACR423" s="820"/>
      <c r="ACS423" s="820"/>
      <c r="ACT423" s="820"/>
      <c r="ACU423" s="820"/>
      <c r="ACV423" s="820"/>
      <c r="ACW423" s="820"/>
      <c r="ACX423" s="820"/>
      <c r="ACY423" s="820"/>
      <c r="ACZ423" s="820"/>
      <c r="ADA423" s="820"/>
      <c r="ADB423" s="820"/>
      <c r="ADC423" s="34"/>
      <c r="ADD423" s="174"/>
    </row>
    <row r="424" spans="2:784" s="165" customFormat="1" ht="7.5" customHeight="1" thickBot="1" x14ac:dyDescent="0.2">
      <c r="B424" s="34"/>
      <c r="C424" s="34"/>
      <c r="D424" s="34"/>
      <c r="E424" s="34"/>
      <c r="F424" s="34"/>
      <c r="G424" s="34"/>
      <c r="H424" s="34"/>
      <c r="I424" s="34"/>
      <c r="J424" s="106"/>
      <c r="K424" s="106"/>
      <c r="L424" s="3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c r="AU424" s="54"/>
      <c r="AV424" s="54"/>
      <c r="AW424" s="54"/>
      <c r="AX424" s="34"/>
      <c r="AY424" s="34"/>
      <c r="AZ424" s="34"/>
      <c r="BA424" s="34"/>
      <c r="BB424" s="34"/>
      <c r="BC424" s="34"/>
      <c r="BD424" s="34"/>
      <c r="BE424" s="34"/>
      <c r="BF424" s="34"/>
      <c r="BG424" s="43"/>
      <c r="BH424" s="43"/>
      <c r="BI424" s="43"/>
      <c r="BJ424" s="43"/>
      <c r="BK424" s="43"/>
      <c r="BL424" s="43"/>
      <c r="BM424" s="43"/>
      <c r="BN424" s="43"/>
      <c r="BO424" s="43"/>
      <c r="BP424" s="43"/>
      <c r="BQ424" s="43"/>
      <c r="BR424" s="43"/>
      <c r="BS424" s="43"/>
      <c r="BT424" s="43"/>
      <c r="BU424" s="43"/>
      <c r="BV424" s="43"/>
      <c r="BW424" s="43"/>
      <c r="BX424" s="43"/>
      <c r="BY424" s="43"/>
      <c r="BZ424" s="43"/>
      <c r="CA424" s="43"/>
      <c r="CB424" s="43"/>
      <c r="CC424" s="43"/>
      <c r="CD424" s="43"/>
      <c r="CE424" s="43"/>
      <c r="CF424" s="43"/>
      <c r="CG424" s="43"/>
      <c r="CH424" s="43"/>
      <c r="CI424" s="43"/>
      <c r="CJ424" s="43"/>
      <c r="CK424" s="41"/>
      <c r="CL424" s="41"/>
      <c r="CM424" s="60"/>
      <c r="CN424" s="94"/>
      <c r="CO424" s="94"/>
      <c r="CP424" s="94"/>
      <c r="CQ424" s="94"/>
      <c r="CR424" s="94"/>
      <c r="CS424" s="94"/>
      <c r="CT424" s="94"/>
      <c r="CU424" s="94"/>
      <c r="CV424" s="94"/>
      <c r="CW424" s="94"/>
      <c r="CX424" s="94"/>
      <c r="CY424" s="94"/>
      <c r="CZ424" s="94"/>
      <c r="DA424" s="94"/>
      <c r="DB424" s="94"/>
      <c r="DC424" s="94"/>
      <c r="DD424" s="94"/>
      <c r="DE424" s="94"/>
      <c r="DF424" s="60"/>
      <c r="DG424" s="60"/>
      <c r="DH424" s="60"/>
      <c r="DI424" s="60"/>
      <c r="DJ424" s="60"/>
      <c r="DK424" s="60"/>
      <c r="DL424" s="60"/>
      <c r="DM424" s="60"/>
      <c r="DN424" s="60"/>
      <c r="DO424" s="60"/>
      <c r="DP424" s="62"/>
      <c r="DQ424" s="62"/>
      <c r="DR424" s="62"/>
      <c r="DS424" s="62"/>
      <c r="DT424" s="62"/>
      <c r="DU424" s="62"/>
      <c r="DV424" s="62"/>
      <c r="DW424" s="62"/>
      <c r="DX424" s="221"/>
      <c r="DY424" s="221"/>
      <c r="DZ424" s="221"/>
      <c r="EA424" s="221"/>
      <c r="EB424" s="221"/>
      <c r="EC424" s="221"/>
      <c r="ED424" s="221"/>
      <c r="EE424" s="221"/>
      <c r="EF424" s="221"/>
      <c r="EG424" s="221"/>
      <c r="EH424" s="221"/>
      <c r="EI424" s="221"/>
      <c r="EJ424" s="221"/>
      <c r="EK424" s="163"/>
      <c r="EL424" s="163"/>
      <c r="EM424" s="163"/>
      <c r="EN424" s="163"/>
      <c r="EO424" s="163"/>
      <c r="EP424" s="163"/>
      <c r="EQ424" s="163"/>
      <c r="ER424" s="163"/>
      <c r="ES424" s="163"/>
      <c r="ET424" s="163"/>
      <c r="EU424" s="163"/>
      <c r="EV424" s="163"/>
      <c r="EW424" s="163"/>
      <c r="EX424" s="163"/>
      <c r="EY424" s="163"/>
      <c r="EZ424" s="163"/>
      <c r="FA424" s="163"/>
      <c r="FB424" s="163"/>
      <c r="FC424" s="163"/>
      <c r="FD424" s="163"/>
      <c r="FE424" s="163"/>
      <c r="FF424" s="163"/>
      <c r="FG424" s="163"/>
      <c r="FH424" s="163"/>
      <c r="FI424" s="163"/>
      <c r="FJ424" s="163"/>
      <c r="FK424" s="163"/>
      <c r="FL424" s="163"/>
      <c r="FM424" s="163"/>
      <c r="FN424" s="163"/>
      <c r="FO424" s="163"/>
      <c r="FP424" s="163"/>
      <c r="FQ424" s="163"/>
      <c r="FR424" s="163"/>
      <c r="FS424" s="163"/>
      <c r="FT424" s="163"/>
      <c r="FU424" s="163"/>
      <c r="FV424" s="163"/>
      <c r="FW424" s="163"/>
      <c r="FX424" s="163"/>
      <c r="FY424" s="163"/>
      <c r="FZ424" s="163"/>
      <c r="GA424" s="163"/>
      <c r="GB424" s="163"/>
      <c r="GC424" s="163"/>
      <c r="GD424" s="163"/>
      <c r="GE424" s="163"/>
      <c r="GF424" s="163"/>
      <c r="GG424" s="163"/>
      <c r="GH424" s="164"/>
      <c r="GI424" s="164"/>
      <c r="AAA424" s="322"/>
      <c r="AAB424" s="323"/>
      <c r="AAC424" s="173"/>
      <c r="AAD424" s="787"/>
      <c r="AAE424" s="787"/>
      <c r="AAF424" s="787"/>
      <c r="AAG424" s="787"/>
      <c r="AAH424" s="787"/>
      <c r="AAI424" s="787"/>
      <c r="AAJ424" s="787"/>
      <c r="AAK424" s="787"/>
      <c r="AAL424" s="787"/>
      <c r="AAM424" s="787"/>
      <c r="AAN424" s="787"/>
      <c r="AAO424" s="787"/>
      <c r="AAP424" s="787"/>
      <c r="AAQ424" s="787"/>
      <c r="AAR424" s="787"/>
      <c r="AAS424" s="787"/>
      <c r="AAT424" s="787"/>
      <c r="AAU424" s="787"/>
      <c r="AAV424" s="787"/>
      <c r="AAW424" s="787"/>
      <c r="AAX424" s="787"/>
      <c r="AAY424" s="787"/>
      <c r="AAZ424" s="787"/>
      <c r="ABA424" s="787"/>
      <c r="ABB424" s="787"/>
      <c r="ABC424" s="787"/>
      <c r="ABD424" s="787"/>
      <c r="ABE424" s="787"/>
      <c r="ABF424" s="787"/>
      <c r="ABG424" s="787"/>
      <c r="ABH424" s="787"/>
      <c r="ABI424" s="787"/>
      <c r="ABJ424" s="787"/>
      <c r="ABK424" s="787"/>
      <c r="ABL424" s="787"/>
      <c r="ABM424" s="787"/>
      <c r="ABN424" s="787"/>
      <c r="ABO424" s="787"/>
      <c r="ABP424" s="34"/>
      <c r="ABQ424" s="34"/>
      <c r="ABR424" s="34"/>
      <c r="ABS424" s="34"/>
      <c r="ABT424" s="34"/>
      <c r="ABU424" s="34"/>
      <c r="ABV424" s="34"/>
      <c r="ABW424" s="34"/>
      <c r="ABX424" s="34"/>
      <c r="ABY424" s="820"/>
      <c r="ABZ424" s="820"/>
      <c r="ACA424" s="820"/>
      <c r="ACB424" s="820"/>
      <c r="ACC424" s="820"/>
      <c r="ACD424" s="820"/>
      <c r="ACE424" s="820"/>
      <c r="ACF424" s="820"/>
      <c r="ACG424" s="820"/>
      <c r="ACH424" s="820"/>
      <c r="ACI424" s="820"/>
      <c r="ACJ424" s="820"/>
      <c r="ACK424" s="820"/>
      <c r="ACL424" s="820"/>
      <c r="ACM424" s="820"/>
      <c r="ACN424" s="820"/>
      <c r="ACO424" s="820"/>
      <c r="ACP424" s="820"/>
      <c r="ACQ424" s="820"/>
      <c r="ACR424" s="820"/>
      <c r="ACS424" s="820"/>
      <c r="ACT424" s="820"/>
      <c r="ACU424" s="820"/>
      <c r="ACV424" s="820"/>
      <c r="ACW424" s="820"/>
      <c r="ACX424" s="820"/>
      <c r="ACY424" s="820"/>
      <c r="ACZ424" s="820"/>
      <c r="ADA424" s="820"/>
      <c r="ADB424" s="820"/>
      <c r="ADC424" s="41"/>
      <c r="ADD424" s="222"/>
    </row>
    <row r="425" spans="2:784" s="165" customFormat="1" ht="7.5" customHeight="1" thickTop="1" x14ac:dyDescent="0.15">
      <c r="B425" s="34"/>
      <c r="C425" s="34"/>
      <c r="D425" s="34"/>
      <c r="E425" s="34"/>
      <c r="F425" s="34"/>
      <c r="G425" s="34"/>
      <c r="H425" s="34"/>
      <c r="I425" s="34"/>
      <c r="J425" s="106"/>
      <c r="K425" s="106"/>
      <c r="L425" s="34"/>
      <c r="M425" s="100"/>
      <c r="N425" s="100"/>
      <c r="O425" s="100"/>
      <c r="P425" s="100"/>
      <c r="Q425" s="100"/>
      <c r="R425" s="33"/>
      <c r="S425" s="100"/>
      <c r="T425" s="100"/>
      <c r="U425" s="100"/>
      <c r="V425" s="100"/>
      <c r="W425" s="100"/>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4"/>
      <c r="AV425" s="34"/>
      <c r="AW425" s="34"/>
      <c r="AX425" s="34"/>
      <c r="AY425" s="34"/>
      <c r="AZ425" s="34"/>
      <c r="BA425" s="34"/>
      <c r="BB425" s="34"/>
      <c r="BC425" s="34"/>
      <c r="BD425" s="34"/>
      <c r="BE425" s="34"/>
      <c r="BF425" s="34"/>
      <c r="BG425" s="34"/>
      <c r="BH425" s="34"/>
      <c r="BI425" s="34"/>
      <c r="BJ425" s="34"/>
      <c r="BK425" s="34"/>
      <c r="BL425" s="34"/>
      <c r="BM425" s="34"/>
      <c r="BN425" s="34"/>
      <c r="BO425" s="34"/>
      <c r="BP425" s="34"/>
      <c r="BQ425" s="34"/>
      <c r="BR425" s="34"/>
      <c r="BS425" s="34"/>
      <c r="BT425" s="34"/>
      <c r="BU425" s="34"/>
      <c r="BV425" s="34"/>
      <c r="BW425" s="34"/>
      <c r="BX425" s="34"/>
      <c r="BY425" s="34"/>
      <c r="BZ425" s="34"/>
      <c r="CA425" s="133"/>
      <c r="CB425" s="133"/>
      <c r="CC425" s="133"/>
      <c r="CD425" s="133"/>
      <c r="CE425" s="133"/>
      <c r="CF425" s="133"/>
      <c r="CG425" s="133"/>
      <c r="CH425" s="133"/>
      <c r="CI425" s="133"/>
      <c r="CJ425" s="133"/>
      <c r="CK425" s="142"/>
      <c r="CL425" s="142"/>
      <c r="CM425" s="60"/>
      <c r="CN425" s="94"/>
      <c r="CO425" s="94"/>
      <c r="CP425" s="94"/>
      <c r="CQ425" s="94"/>
      <c r="CR425" s="94"/>
      <c r="CS425" s="94"/>
      <c r="CT425" s="94"/>
      <c r="CU425" s="94"/>
      <c r="CV425" s="94"/>
      <c r="CW425" s="94"/>
      <c r="CX425" s="94"/>
      <c r="CY425" s="94"/>
      <c r="CZ425" s="94"/>
      <c r="DA425" s="94"/>
      <c r="DB425" s="94"/>
      <c r="DC425" s="94"/>
      <c r="DD425" s="94"/>
      <c r="DE425" s="94"/>
      <c r="DF425" s="60"/>
      <c r="DG425" s="60"/>
      <c r="DH425" s="60"/>
      <c r="DI425" s="60"/>
      <c r="DJ425" s="60"/>
      <c r="DK425" s="60"/>
      <c r="DL425" s="60"/>
      <c r="DM425" s="60"/>
      <c r="DN425" s="60"/>
      <c r="DO425" s="62"/>
      <c r="DP425" s="62"/>
      <c r="DQ425" s="62"/>
      <c r="DR425" s="62"/>
      <c r="DS425" s="62"/>
      <c r="DT425" s="62"/>
      <c r="DU425" s="62"/>
      <c r="DV425" s="62"/>
      <c r="DW425" s="62"/>
      <c r="DX425" s="221"/>
      <c r="DY425" s="221"/>
      <c r="DZ425" s="221"/>
      <c r="EA425" s="221"/>
      <c r="EB425" s="221"/>
      <c r="EC425" s="221"/>
      <c r="ED425" s="221"/>
      <c r="EE425" s="221"/>
      <c r="EF425" s="221"/>
      <c r="EG425" s="221"/>
      <c r="EH425" s="221"/>
      <c r="EI425" s="221"/>
      <c r="EJ425" s="221"/>
      <c r="EK425" s="163"/>
      <c r="EL425" s="163"/>
      <c r="EM425" s="163"/>
      <c r="EN425" s="163"/>
      <c r="EO425" s="163"/>
      <c r="EP425" s="163"/>
      <c r="EQ425" s="163"/>
      <c r="ER425" s="163"/>
      <c r="ES425" s="163"/>
      <c r="ET425" s="163"/>
      <c r="EU425" s="163"/>
      <c r="EV425" s="163"/>
      <c r="EW425" s="163"/>
      <c r="EX425" s="163"/>
      <c r="EY425" s="163"/>
      <c r="EZ425" s="163"/>
      <c r="FA425" s="163"/>
      <c r="FB425" s="163"/>
      <c r="FC425" s="163"/>
      <c r="FD425" s="163"/>
      <c r="FE425" s="163"/>
      <c r="FF425" s="163"/>
      <c r="FG425" s="163"/>
      <c r="FH425" s="163"/>
      <c r="FI425" s="163"/>
      <c r="FJ425" s="163"/>
      <c r="FK425" s="163"/>
      <c r="FL425" s="163"/>
      <c r="FM425" s="163"/>
      <c r="FN425" s="163"/>
      <c r="FO425" s="163"/>
      <c r="FP425" s="163"/>
      <c r="FQ425" s="163"/>
      <c r="FR425" s="163"/>
      <c r="FS425" s="163"/>
      <c r="FT425" s="163"/>
      <c r="FU425" s="163"/>
      <c r="FV425" s="163"/>
      <c r="FW425" s="163"/>
      <c r="FX425" s="163"/>
      <c r="FY425" s="163"/>
      <c r="FZ425" s="163"/>
      <c r="GA425" s="163"/>
      <c r="GB425" s="163"/>
      <c r="GC425" s="163"/>
      <c r="GD425" s="163"/>
      <c r="GE425" s="163"/>
      <c r="GF425" s="163"/>
      <c r="GG425" s="163"/>
      <c r="GH425" s="164"/>
      <c r="GI425" s="164"/>
      <c r="AAA425" s="322"/>
      <c r="AAB425" s="323"/>
      <c r="AAC425" s="173"/>
      <c r="AAD425" s="392" t="s">
        <v>6</v>
      </c>
      <c r="AAE425" s="393"/>
      <c r="AAF425" s="393"/>
      <c r="AAG425" s="393"/>
      <c r="AAH425" s="393"/>
      <c r="AAI425" s="393"/>
      <c r="AAJ425" s="393"/>
      <c r="AAK425" s="393"/>
      <c r="AAL425" s="393"/>
      <c r="AAM425" s="393"/>
      <c r="AAN425" s="632"/>
      <c r="AAO425" s="635" t="str">
        <f>IF($AAO$196="","",$AAO$196)</f>
        <v/>
      </c>
      <c r="AAP425" s="636"/>
      <c r="AAQ425" s="637"/>
      <c r="AAR425" s="520" t="str">
        <f>IF($AAR$196="","",$AAR$196)</f>
        <v/>
      </c>
      <c r="AAS425" s="521"/>
      <c r="AAT425" s="522"/>
      <c r="AAU425" s="529" t="str">
        <f>IF($AAU$196="","",$AAU$196)</f>
        <v/>
      </c>
      <c r="AAV425" s="521"/>
      <c r="AAW425" s="530"/>
      <c r="AAX425" s="535" t="str">
        <f>IF($AAX$196="","",$AAX$196)</f>
        <v/>
      </c>
      <c r="AAY425" s="535"/>
      <c r="AAZ425" s="535"/>
      <c r="ABA425" s="535" t="str">
        <f>IF($ABA$196="","",$ABA$196)</f>
        <v/>
      </c>
      <c r="ABB425" s="535"/>
      <c r="ABC425" s="535"/>
      <c r="ABD425" s="535" t="str">
        <f>IF($ABD$196="","",$ABD$196)</f>
        <v/>
      </c>
      <c r="ABE425" s="535"/>
      <c r="ABF425" s="535"/>
      <c r="ABG425" s="535" t="str">
        <f>IF($ABG$196="","",$ABG$196)</f>
        <v/>
      </c>
      <c r="ABH425" s="535"/>
      <c r="ABI425" s="535"/>
      <c r="ABJ425" s="635" t="str">
        <f>IF($ABJ$196="","",$ABJ$196)</f>
        <v/>
      </c>
      <c r="ABK425" s="636"/>
      <c r="ABL425" s="658"/>
      <c r="ABM425" s="34"/>
      <c r="ABN425" s="34"/>
      <c r="ABO425" s="34"/>
      <c r="ABP425" s="34"/>
      <c r="ABQ425" s="34"/>
      <c r="ABR425" s="34"/>
      <c r="ABS425" s="34"/>
      <c r="ABT425" s="34"/>
      <c r="ABU425" s="34"/>
      <c r="ABV425" s="34"/>
      <c r="ABW425" s="34"/>
      <c r="ABX425" s="34"/>
      <c r="ABY425" s="34"/>
      <c r="ABZ425" s="34"/>
      <c r="ACA425" s="34"/>
      <c r="ACB425" s="34"/>
      <c r="ACC425" s="34"/>
      <c r="ACD425" s="34"/>
      <c r="ACE425" s="34"/>
      <c r="ACF425" s="34"/>
      <c r="ACG425" s="34"/>
      <c r="ACH425" s="34"/>
      <c r="ACI425" s="34"/>
      <c r="ACJ425" s="34"/>
      <c r="ACK425" s="34"/>
      <c r="ACL425" s="34"/>
      <c r="ACM425" s="34"/>
      <c r="ACN425" s="34"/>
      <c r="ACO425" s="34"/>
      <c r="ACP425" s="34"/>
      <c r="ACQ425" s="34"/>
      <c r="ACR425" s="34"/>
      <c r="ACS425" s="853"/>
      <c r="ACT425" s="853"/>
      <c r="ACU425" s="853"/>
      <c r="ACV425" s="853"/>
      <c r="ACW425" s="853"/>
      <c r="ACX425" s="853"/>
      <c r="ACY425" s="853"/>
      <c r="ACZ425" s="853"/>
      <c r="ADA425" s="853"/>
      <c r="ADB425" s="853"/>
      <c r="ADC425" s="784" t="s">
        <v>56</v>
      </c>
      <c r="ADD425" s="783"/>
    </row>
    <row r="426" spans="2:784" s="226" customFormat="1" ht="7.5" customHeight="1" x14ac:dyDescent="0.15">
      <c r="B426" s="55"/>
      <c r="C426" s="55"/>
      <c r="D426" s="55"/>
      <c r="E426" s="55"/>
      <c r="F426" s="55"/>
      <c r="G426" s="55"/>
      <c r="H426" s="55"/>
      <c r="I426" s="55"/>
      <c r="J426" s="106"/>
      <c r="K426" s="106"/>
      <c r="L426" s="55"/>
      <c r="M426" s="100"/>
      <c r="N426" s="100"/>
      <c r="O426" s="100"/>
      <c r="P426" s="100"/>
      <c r="Q426" s="100"/>
      <c r="R426" s="33"/>
      <c r="S426" s="100"/>
      <c r="T426" s="100"/>
      <c r="U426" s="100"/>
      <c r="V426" s="100"/>
      <c r="W426" s="100"/>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55"/>
      <c r="AV426" s="55"/>
      <c r="AW426" s="55"/>
      <c r="AX426" s="55"/>
      <c r="AY426" s="55"/>
      <c r="AZ426" s="55"/>
      <c r="BA426" s="100"/>
      <c r="BB426" s="100"/>
      <c r="BC426" s="100"/>
      <c r="BD426" s="100"/>
      <c r="BE426" s="100"/>
      <c r="BF426" s="100"/>
      <c r="BG426" s="100"/>
      <c r="BH426" s="100"/>
      <c r="BI426" s="111"/>
      <c r="BJ426" s="111"/>
      <c r="BK426" s="111"/>
      <c r="BL426" s="111"/>
      <c r="BM426" s="111"/>
      <c r="BN426" s="111"/>
      <c r="BO426" s="111"/>
      <c r="BP426" s="111"/>
      <c r="BQ426" s="111"/>
      <c r="BR426" s="111"/>
      <c r="BS426" s="111"/>
      <c r="BT426" s="111"/>
      <c r="BU426" s="111"/>
      <c r="BV426" s="111"/>
      <c r="BW426" s="111"/>
      <c r="BX426" s="111"/>
      <c r="BY426" s="111"/>
      <c r="BZ426" s="55"/>
      <c r="CA426" s="133"/>
      <c r="CB426" s="133"/>
      <c r="CC426" s="133"/>
      <c r="CD426" s="133"/>
      <c r="CE426" s="133"/>
      <c r="CF426" s="133"/>
      <c r="CG426" s="133"/>
      <c r="CH426" s="133"/>
      <c r="CI426" s="133"/>
      <c r="CJ426" s="133"/>
      <c r="CK426" s="142"/>
      <c r="CL426" s="142"/>
      <c r="CM426" s="60"/>
      <c r="CN426" s="94"/>
      <c r="CO426" s="94"/>
      <c r="CP426" s="94"/>
      <c r="CQ426" s="94"/>
      <c r="CR426" s="94"/>
      <c r="CS426" s="94"/>
      <c r="CT426" s="94"/>
      <c r="CU426" s="94"/>
      <c r="CV426" s="94"/>
      <c r="CW426" s="94"/>
      <c r="CX426" s="94"/>
      <c r="CY426" s="94"/>
      <c r="CZ426" s="94"/>
      <c r="DA426" s="94"/>
      <c r="DB426" s="94"/>
      <c r="DC426" s="94"/>
      <c r="DD426" s="94"/>
      <c r="DE426" s="94"/>
      <c r="DF426" s="60"/>
      <c r="DG426" s="60"/>
      <c r="DH426" s="60"/>
      <c r="DI426" s="60"/>
      <c r="DJ426" s="60"/>
      <c r="DK426" s="60"/>
      <c r="DL426" s="60"/>
      <c r="DM426" s="60"/>
      <c r="DN426" s="60"/>
      <c r="DO426" s="62"/>
      <c r="DP426" s="62"/>
      <c r="DQ426" s="62"/>
      <c r="DR426" s="62"/>
      <c r="DS426" s="62"/>
      <c r="DT426" s="62"/>
      <c r="DU426" s="62"/>
      <c r="DV426" s="62"/>
      <c r="DW426" s="62"/>
      <c r="DX426" s="221"/>
      <c r="DY426" s="221"/>
      <c r="DZ426" s="221"/>
      <c r="EA426" s="221"/>
      <c r="EB426" s="221"/>
      <c r="EC426" s="221"/>
      <c r="ED426" s="221"/>
      <c r="EE426" s="221"/>
      <c r="EF426" s="221"/>
      <c r="EG426" s="221"/>
      <c r="EH426" s="221"/>
      <c r="EI426" s="221"/>
      <c r="EJ426" s="221"/>
      <c r="EK426" s="221"/>
      <c r="EL426" s="221"/>
      <c r="EM426" s="221"/>
      <c r="EN426" s="221"/>
      <c r="EO426" s="221"/>
      <c r="EP426" s="221"/>
      <c r="EQ426" s="221"/>
      <c r="ER426" s="221"/>
      <c r="ES426" s="221"/>
      <c r="ET426" s="221"/>
      <c r="EU426" s="221"/>
      <c r="EV426" s="221"/>
      <c r="EW426" s="221"/>
      <c r="EX426" s="221"/>
      <c r="EY426" s="221"/>
      <c r="EZ426" s="221"/>
      <c r="FA426" s="221"/>
      <c r="FB426" s="221"/>
      <c r="FC426" s="221"/>
      <c r="FD426" s="221"/>
      <c r="FE426" s="221"/>
      <c r="FF426" s="221"/>
      <c r="FG426" s="221"/>
      <c r="FH426" s="221"/>
      <c r="FI426" s="221"/>
      <c r="FJ426" s="221"/>
      <c r="FK426" s="221"/>
      <c r="FL426" s="221"/>
      <c r="FM426" s="221"/>
      <c r="FN426" s="221"/>
      <c r="FO426" s="221"/>
      <c r="FP426" s="221"/>
      <c r="FQ426" s="221"/>
      <c r="FR426" s="221"/>
      <c r="FS426" s="221"/>
      <c r="FT426" s="221"/>
      <c r="FU426" s="221"/>
      <c r="FV426" s="221"/>
      <c r="FW426" s="221"/>
      <c r="FX426" s="221"/>
      <c r="FY426" s="221"/>
      <c r="FZ426" s="221"/>
      <c r="GA426" s="221"/>
      <c r="GB426" s="221"/>
      <c r="GC426" s="221"/>
      <c r="GD426" s="221"/>
      <c r="GE426" s="221"/>
      <c r="GF426" s="221"/>
      <c r="GG426" s="221"/>
      <c r="GH426" s="225"/>
      <c r="GI426" s="225"/>
      <c r="AAA426" s="322"/>
      <c r="AAB426" s="323"/>
      <c r="AAC426" s="227"/>
      <c r="AAD426" s="394"/>
      <c r="AAE426" s="395"/>
      <c r="AAF426" s="395"/>
      <c r="AAG426" s="395"/>
      <c r="AAH426" s="395"/>
      <c r="AAI426" s="395"/>
      <c r="AAJ426" s="395"/>
      <c r="AAK426" s="395"/>
      <c r="AAL426" s="395"/>
      <c r="AAM426" s="395"/>
      <c r="AAN426" s="633"/>
      <c r="AAO426" s="469"/>
      <c r="AAP426" s="470"/>
      <c r="AAQ426" s="513"/>
      <c r="AAR426" s="523"/>
      <c r="AAS426" s="524"/>
      <c r="AAT426" s="525"/>
      <c r="AAU426" s="531"/>
      <c r="AAV426" s="524"/>
      <c r="AAW426" s="532"/>
      <c r="AAX426" s="406"/>
      <c r="AAY426" s="406"/>
      <c r="AAZ426" s="406"/>
      <c r="ABA426" s="406"/>
      <c r="ABB426" s="406"/>
      <c r="ABC426" s="406"/>
      <c r="ABD426" s="406"/>
      <c r="ABE426" s="406"/>
      <c r="ABF426" s="406"/>
      <c r="ABG426" s="406"/>
      <c r="ABH426" s="406"/>
      <c r="ABI426" s="406"/>
      <c r="ABJ426" s="469"/>
      <c r="ABK426" s="470"/>
      <c r="ABL426" s="471"/>
      <c r="ABM426" s="55"/>
      <c r="ABN426" s="55"/>
      <c r="ABO426" s="55"/>
      <c r="ABP426" s="55"/>
      <c r="ABQ426" s="55"/>
      <c r="ABR426" s="55"/>
      <c r="ABS426" s="814"/>
      <c r="ABT426" s="814"/>
      <c r="ABU426" s="814"/>
      <c r="ABV426" s="814"/>
      <c r="ABW426" s="814"/>
      <c r="ABX426" s="814"/>
      <c r="ABY426" s="814"/>
      <c r="ABZ426" s="814"/>
      <c r="ACA426" s="376"/>
      <c r="ACB426" s="376"/>
      <c r="ACC426" s="376"/>
      <c r="ACD426" s="376"/>
      <c r="ACE426" s="376"/>
      <c r="ACF426" s="376"/>
      <c r="ACG426" s="376"/>
      <c r="ACH426" s="376"/>
      <c r="ACI426" s="376"/>
      <c r="ACJ426" s="376"/>
      <c r="ACK426" s="376"/>
      <c r="ACL426" s="376"/>
      <c r="ACM426" s="376"/>
      <c r="ACN426" s="376"/>
      <c r="ACO426" s="376"/>
      <c r="ACP426" s="376"/>
      <c r="ACQ426" s="376"/>
      <c r="ACR426" s="55"/>
      <c r="ACS426" s="853"/>
      <c r="ACT426" s="853"/>
      <c r="ACU426" s="853"/>
      <c r="ACV426" s="853"/>
      <c r="ACW426" s="853"/>
      <c r="ACX426" s="853"/>
      <c r="ACY426" s="853"/>
      <c r="ACZ426" s="853"/>
      <c r="ADA426" s="853"/>
      <c r="ADB426" s="853"/>
      <c r="ADC426" s="784"/>
      <c r="ADD426" s="783"/>
    </row>
    <row r="427" spans="2:784" s="226" customFormat="1" ht="7.5" customHeight="1" thickBot="1" x14ac:dyDescent="0.2">
      <c r="B427" s="55"/>
      <c r="C427" s="55"/>
      <c r="D427" s="55"/>
      <c r="E427" s="55"/>
      <c r="F427" s="55"/>
      <c r="G427" s="55"/>
      <c r="H427" s="55"/>
      <c r="I427" s="55"/>
      <c r="J427" s="106"/>
      <c r="K427" s="106"/>
      <c r="L427" s="55"/>
      <c r="M427" s="100"/>
      <c r="N427" s="100"/>
      <c r="O427" s="100"/>
      <c r="P427" s="100"/>
      <c r="Q427" s="100"/>
      <c r="R427" s="33"/>
      <c r="S427" s="100"/>
      <c r="T427" s="100"/>
      <c r="U427" s="100"/>
      <c r="V427" s="100"/>
      <c r="W427" s="100"/>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55"/>
      <c r="AV427" s="55"/>
      <c r="AW427" s="55"/>
      <c r="AX427" s="55"/>
      <c r="AY427" s="55"/>
      <c r="AZ427" s="55"/>
      <c r="BA427" s="100"/>
      <c r="BB427" s="100"/>
      <c r="BC427" s="100"/>
      <c r="BD427" s="100"/>
      <c r="BE427" s="100"/>
      <c r="BF427" s="100"/>
      <c r="BG427" s="100"/>
      <c r="BH427" s="100"/>
      <c r="BI427" s="111"/>
      <c r="BJ427" s="111"/>
      <c r="BK427" s="111"/>
      <c r="BL427" s="111"/>
      <c r="BM427" s="111"/>
      <c r="BN427" s="111"/>
      <c r="BO427" s="111"/>
      <c r="BP427" s="111"/>
      <c r="BQ427" s="111"/>
      <c r="BR427" s="111"/>
      <c r="BS427" s="111"/>
      <c r="BT427" s="111"/>
      <c r="BU427" s="111"/>
      <c r="BV427" s="111"/>
      <c r="BW427" s="111"/>
      <c r="BX427" s="111"/>
      <c r="BY427" s="111"/>
      <c r="BZ427" s="55"/>
      <c r="CA427" s="133"/>
      <c r="CB427" s="133"/>
      <c r="CC427" s="133"/>
      <c r="CD427" s="133"/>
      <c r="CE427" s="133"/>
      <c r="CF427" s="133"/>
      <c r="CG427" s="133"/>
      <c r="CH427" s="133"/>
      <c r="CI427" s="133"/>
      <c r="CJ427" s="133"/>
      <c r="CK427" s="142"/>
      <c r="CL427" s="142"/>
      <c r="CM427" s="60"/>
      <c r="CN427" s="94"/>
      <c r="CO427" s="94"/>
      <c r="CP427" s="94"/>
      <c r="CQ427" s="94"/>
      <c r="CR427" s="94"/>
      <c r="CS427" s="94"/>
      <c r="CT427" s="94"/>
      <c r="CU427" s="94"/>
      <c r="CV427" s="94"/>
      <c r="CW427" s="94"/>
      <c r="CX427" s="94"/>
      <c r="CY427" s="94"/>
      <c r="CZ427" s="94"/>
      <c r="DA427" s="94"/>
      <c r="DB427" s="94"/>
      <c r="DC427" s="94"/>
      <c r="DD427" s="94"/>
      <c r="DE427" s="94"/>
      <c r="DF427" s="60"/>
      <c r="DG427" s="60"/>
      <c r="DH427" s="60"/>
      <c r="DI427" s="60"/>
      <c r="DJ427" s="60"/>
      <c r="DK427" s="60"/>
      <c r="DL427" s="60"/>
      <c r="DM427" s="60"/>
      <c r="DN427" s="60"/>
      <c r="DO427" s="62"/>
      <c r="DP427" s="62"/>
      <c r="DQ427" s="62"/>
      <c r="DR427" s="62"/>
      <c r="DS427" s="62"/>
      <c r="DT427" s="62"/>
      <c r="DU427" s="62"/>
      <c r="DV427" s="62"/>
      <c r="DW427" s="62"/>
      <c r="DX427" s="221"/>
      <c r="DY427" s="221"/>
      <c r="DZ427" s="221"/>
      <c r="EA427" s="221"/>
      <c r="EB427" s="221"/>
      <c r="EC427" s="221"/>
      <c r="ED427" s="221"/>
      <c r="EE427" s="221"/>
      <c r="EF427" s="221"/>
      <c r="EG427" s="221"/>
      <c r="EH427" s="221"/>
      <c r="EI427" s="221"/>
      <c r="EJ427" s="221"/>
      <c r="EK427" s="221"/>
      <c r="EL427" s="221"/>
      <c r="EM427" s="221"/>
      <c r="EN427" s="221"/>
      <c r="EO427" s="221"/>
      <c r="EP427" s="221"/>
      <c r="EQ427" s="221"/>
      <c r="ER427" s="221"/>
      <c r="ES427" s="221"/>
      <c r="ET427" s="221"/>
      <c r="EU427" s="221"/>
      <c r="EV427" s="221"/>
      <c r="EW427" s="221"/>
      <c r="EX427" s="221"/>
      <c r="EY427" s="221"/>
      <c r="EZ427" s="221"/>
      <c r="FA427" s="221"/>
      <c r="FB427" s="221"/>
      <c r="FC427" s="221"/>
      <c r="FD427" s="221"/>
      <c r="FE427" s="221"/>
      <c r="FF427" s="221"/>
      <c r="FG427" s="221"/>
      <c r="FH427" s="221"/>
      <c r="FI427" s="221"/>
      <c r="FJ427" s="221"/>
      <c r="FK427" s="221"/>
      <c r="FL427" s="221"/>
      <c r="FM427" s="221"/>
      <c r="FN427" s="221"/>
      <c r="FO427" s="221"/>
      <c r="FP427" s="221"/>
      <c r="FQ427" s="221"/>
      <c r="FR427" s="221"/>
      <c r="FS427" s="221"/>
      <c r="FT427" s="221"/>
      <c r="FU427" s="221"/>
      <c r="FV427" s="221"/>
      <c r="FW427" s="221"/>
      <c r="FX427" s="221"/>
      <c r="FY427" s="221"/>
      <c r="FZ427" s="221"/>
      <c r="GA427" s="221"/>
      <c r="GB427" s="221"/>
      <c r="GC427" s="221"/>
      <c r="GD427" s="221"/>
      <c r="GE427" s="221"/>
      <c r="GF427" s="221"/>
      <c r="GG427" s="221"/>
      <c r="GH427" s="225"/>
      <c r="GI427" s="225"/>
      <c r="AAA427" s="322"/>
      <c r="AAB427" s="323"/>
      <c r="AAC427" s="227"/>
      <c r="AAD427" s="396"/>
      <c r="AAE427" s="397"/>
      <c r="AAF427" s="397"/>
      <c r="AAG427" s="397"/>
      <c r="AAH427" s="397"/>
      <c r="AAI427" s="397"/>
      <c r="AAJ427" s="397"/>
      <c r="AAK427" s="397"/>
      <c r="AAL427" s="397"/>
      <c r="AAM427" s="397"/>
      <c r="AAN427" s="634"/>
      <c r="AAO427" s="638"/>
      <c r="AAP427" s="639"/>
      <c r="AAQ427" s="640"/>
      <c r="AAR427" s="526"/>
      <c r="AAS427" s="527"/>
      <c r="AAT427" s="528"/>
      <c r="AAU427" s="533"/>
      <c r="AAV427" s="527"/>
      <c r="AAW427" s="534"/>
      <c r="AAX427" s="536"/>
      <c r="AAY427" s="536"/>
      <c r="AAZ427" s="536"/>
      <c r="ABA427" s="536"/>
      <c r="ABB427" s="536"/>
      <c r="ABC427" s="536"/>
      <c r="ABD427" s="536"/>
      <c r="ABE427" s="536"/>
      <c r="ABF427" s="536"/>
      <c r="ABG427" s="536"/>
      <c r="ABH427" s="536"/>
      <c r="ABI427" s="536"/>
      <c r="ABJ427" s="638"/>
      <c r="ABK427" s="639"/>
      <c r="ABL427" s="659"/>
      <c r="ABM427" s="55"/>
      <c r="ABN427" s="55"/>
      <c r="ABO427" s="55"/>
      <c r="ABP427" s="55"/>
      <c r="ABQ427" s="55"/>
      <c r="ABR427" s="55"/>
      <c r="ABS427" s="814"/>
      <c r="ABT427" s="814"/>
      <c r="ABU427" s="814"/>
      <c r="ABV427" s="814"/>
      <c r="ABW427" s="814"/>
      <c r="ABX427" s="814"/>
      <c r="ABY427" s="814"/>
      <c r="ABZ427" s="814"/>
      <c r="ACA427" s="376"/>
      <c r="ACB427" s="376"/>
      <c r="ACC427" s="376"/>
      <c r="ACD427" s="376"/>
      <c r="ACE427" s="376"/>
      <c r="ACF427" s="376"/>
      <c r="ACG427" s="376"/>
      <c r="ACH427" s="376"/>
      <c r="ACI427" s="376"/>
      <c r="ACJ427" s="376"/>
      <c r="ACK427" s="376"/>
      <c r="ACL427" s="376"/>
      <c r="ACM427" s="376"/>
      <c r="ACN427" s="376"/>
      <c r="ACO427" s="376"/>
      <c r="ACP427" s="376"/>
      <c r="ACQ427" s="376"/>
      <c r="ACR427" s="55"/>
      <c r="ACS427" s="853"/>
      <c r="ACT427" s="853"/>
      <c r="ACU427" s="853"/>
      <c r="ACV427" s="853"/>
      <c r="ACW427" s="853"/>
      <c r="ACX427" s="853"/>
      <c r="ACY427" s="853"/>
      <c r="ACZ427" s="853"/>
      <c r="ADA427" s="853"/>
      <c r="ADB427" s="853"/>
      <c r="ADC427" s="784"/>
      <c r="ADD427" s="783"/>
    </row>
    <row r="428" spans="2:784" s="226" customFormat="1" ht="7.5" customHeight="1" thickTop="1" x14ac:dyDescent="0.15">
      <c r="B428" s="55"/>
      <c r="C428" s="55"/>
      <c r="D428" s="55"/>
      <c r="E428" s="55"/>
      <c r="F428" s="55"/>
      <c r="G428" s="55"/>
      <c r="H428" s="55"/>
      <c r="I428" s="55"/>
      <c r="J428" s="106"/>
      <c r="K428" s="106"/>
      <c r="L428" s="55"/>
      <c r="M428" s="55"/>
      <c r="N428" s="55"/>
      <c r="O428" s="100"/>
      <c r="P428" s="100"/>
      <c r="Q428" s="55"/>
      <c r="R428" s="55"/>
      <c r="S428" s="101"/>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111"/>
      <c r="BJ428" s="111"/>
      <c r="BK428" s="111"/>
      <c r="BL428" s="111"/>
      <c r="BM428" s="111"/>
      <c r="BN428" s="111"/>
      <c r="BO428" s="111"/>
      <c r="BP428" s="111"/>
      <c r="BQ428" s="111"/>
      <c r="BR428" s="111"/>
      <c r="BS428" s="111"/>
      <c r="BT428" s="111"/>
      <c r="BU428" s="111"/>
      <c r="BV428" s="111"/>
      <c r="BW428" s="111"/>
      <c r="BX428" s="111"/>
      <c r="BY428" s="111"/>
      <c r="BZ428" s="55"/>
      <c r="CA428" s="133"/>
      <c r="CB428" s="133"/>
      <c r="CC428" s="133"/>
      <c r="CD428" s="133"/>
      <c r="CE428" s="133"/>
      <c r="CF428" s="133"/>
      <c r="CG428" s="133"/>
      <c r="CH428" s="133"/>
      <c r="CI428" s="133"/>
      <c r="CJ428" s="133"/>
      <c r="CK428" s="142"/>
      <c r="CL428" s="142"/>
      <c r="CM428" s="60"/>
      <c r="CN428" s="94"/>
      <c r="CO428" s="94"/>
      <c r="CP428" s="94"/>
      <c r="CQ428" s="94"/>
      <c r="CR428" s="94"/>
      <c r="CS428" s="94"/>
      <c r="CT428" s="94"/>
      <c r="CU428" s="94"/>
      <c r="CV428" s="94"/>
      <c r="CW428" s="94"/>
      <c r="CX428" s="94"/>
      <c r="CY428" s="94"/>
      <c r="CZ428" s="94"/>
      <c r="DA428" s="94"/>
      <c r="DB428" s="94"/>
      <c r="DC428" s="94"/>
      <c r="DD428" s="94"/>
      <c r="DE428" s="94"/>
      <c r="DF428" s="60"/>
      <c r="DG428" s="60"/>
      <c r="DH428" s="60"/>
      <c r="DI428" s="60"/>
      <c r="DJ428" s="60"/>
      <c r="DK428" s="60"/>
      <c r="DL428" s="60"/>
      <c r="DM428" s="60"/>
      <c r="DN428" s="60"/>
      <c r="DO428" s="62"/>
      <c r="DP428" s="62"/>
      <c r="DQ428" s="62"/>
      <c r="DR428" s="62"/>
      <c r="DS428" s="62"/>
      <c r="DT428" s="62"/>
      <c r="DU428" s="62"/>
      <c r="DV428" s="62"/>
      <c r="DW428" s="62"/>
      <c r="DX428" s="221"/>
      <c r="DY428" s="221"/>
      <c r="DZ428" s="221"/>
      <c r="EA428" s="221"/>
      <c r="EB428" s="221"/>
      <c r="EC428" s="221"/>
      <c r="ED428" s="221"/>
      <c r="EE428" s="221"/>
      <c r="EF428" s="221"/>
      <c r="EG428" s="221"/>
      <c r="EH428" s="221"/>
      <c r="EI428" s="221"/>
      <c r="EJ428" s="221"/>
      <c r="EK428" s="221"/>
      <c r="EL428" s="221"/>
      <c r="EM428" s="221"/>
      <c r="EN428" s="221"/>
      <c r="EO428" s="221"/>
      <c r="EP428" s="221"/>
      <c r="EQ428" s="221"/>
      <c r="ER428" s="221"/>
      <c r="ES428" s="221"/>
      <c r="ET428" s="221"/>
      <c r="EU428" s="221"/>
      <c r="EV428" s="221"/>
      <c r="EW428" s="221"/>
      <c r="EX428" s="221"/>
      <c r="EY428" s="221"/>
      <c r="EZ428" s="221"/>
      <c r="FA428" s="221"/>
      <c r="FB428" s="221"/>
      <c r="FC428" s="221"/>
      <c r="FD428" s="221"/>
      <c r="FE428" s="221"/>
      <c r="FF428" s="221"/>
      <c r="FG428" s="221"/>
      <c r="FH428" s="221"/>
      <c r="FI428" s="221"/>
      <c r="FJ428" s="221"/>
      <c r="FK428" s="221"/>
      <c r="FL428" s="221"/>
      <c r="FM428" s="221"/>
      <c r="FN428" s="221"/>
      <c r="FO428" s="221"/>
      <c r="FP428" s="221"/>
      <c r="FQ428" s="221"/>
      <c r="FR428" s="221"/>
      <c r="FS428" s="221"/>
      <c r="FT428" s="221"/>
      <c r="FU428" s="221"/>
      <c r="FV428" s="221"/>
      <c r="FW428" s="221"/>
      <c r="FX428" s="221"/>
      <c r="FY428" s="221"/>
      <c r="FZ428" s="221"/>
      <c r="GA428" s="221"/>
      <c r="GB428" s="221"/>
      <c r="GC428" s="221"/>
      <c r="GD428" s="221"/>
      <c r="GE428" s="221"/>
      <c r="GF428" s="221"/>
      <c r="GG428" s="221"/>
      <c r="GH428" s="225"/>
      <c r="GI428" s="225"/>
      <c r="AAA428" s="322"/>
      <c r="AAB428" s="323"/>
      <c r="AAC428" s="227"/>
      <c r="AAD428" s="55"/>
      <c r="AAE428" s="55"/>
      <c r="AAF428" s="100"/>
      <c r="AAG428" s="100"/>
      <c r="ABO428" s="55"/>
      <c r="ABP428" s="55"/>
      <c r="ABQ428" s="55"/>
      <c r="ABR428" s="55"/>
      <c r="ABS428" s="55"/>
      <c r="ABT428" s="55"/>
      <c r="ABU428" s="55"/>
      <c r="ABV428" s="55"/>
      <c r="ABW428" s="55"/>
      <c r="ABX428" s="55"/>
      <c r="ABY428" s="55"/>
      <c r="ABZ428" s="55"/>
      <c r="ACA428" s="376"/>
      <c r="ACB428" s="376"/>
      <c r="ACC428" s="376"/>
      <c r="ACD428" s="376"/>
      <c r="ACE428" s="376"/>
      <c r="ACF428" s="376"/>
      <c r="ACG428" s="376"/>
      <c r="ACH428" s="376"/>
      <c r="ACI428" s="376"/>
      <c r="ACJ428" s="376"/>
      <c r="ACK428" s="376"/>
      <c r="ACL428" s="376"/>
      <c r="ACM428" s="376"/>
      <c r="ACN428" s="376"/>
      <c r="ACO428" s="376"/>
      <c r="ACP428" s="376"/>
      <c r="ACQ428" s="376"/>
      <c r="ACR428" s="55"/>
      <c r="ACS428" s="853"/>
      <c r="ACT428" s="853"/>
      <c r="ACU428" s="853"/>
      <c r="ACV428" s="853"/>
      <c r="ACW428" s="853"/>
      <c r="ACX428" s="853"/>
      <c r="ACY428" s="853"/>
      <c r="ACZ428" s="853"/>
      <c r="ADA428" s="853"/>
      <c r="ADB428" s="853"/>
      <c r="ADC428" s="784"/>
      <c r="ADD428" s="783"/>
    </row>
    <row r="429" spans="2:784" s="226" customFormat="1" ht="7.5" customHeight="1" x14ac:dyDescent="0.15">
      <c r="B429" s="55"/>
      <c r="C429" s="55"/>
      <c r="D429" s="55"/>
      <c r="E429" s="55"/>
      <c r="F429" s="55"/>
      <c r="G429" s="55"/>
      <c r="H429" s="55"/>
      <c r="I429" s="55"/>
      <c r="J429" s="106"/>
      <c r="K429" s="106"/>
      <c r="L429" s="55"/>
      <c r="M429" s="55"/>
      <c r="N429" s="55"/>
      <c r="O429" s="100"/>
      <c r="P429" s="100"/>
      <c r="Q429" s="100"/>
      <c r="R429" s="55"/>
      <c r="S429" s="100"/>
      <c r="T429" s="100"/>
      <c r="U429" s="100"/>
      <c r="V429" s="100"/>
      <c r="W429" s="100"/>
      <c r="X429" s="100"/>
      <c r="Y429" s="100"/>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c r="BI429" s="111"/>
      <c r="BJ429" s="111"/>
      <c r="BK429" s="111"/>
      <c r="BL429" s="111"/>
      <c r="BM429" s="111"/>
      <c r="BN429" s="111"/>
      <c r="BO429" s="111"/>
      <c r="BP429" s="111"/>
      <c r="BQ429" s="111"/>
      <c r="BR429" s="111"/>
      <c r="BS429" s="111"/>
      <c r="BT429" s="111"/>
      <c r="BU429" s="111"/>
      <c r="BV429" s="111"/>
      <c r="BW429" s="111"/>
      <c r="BX429" s="111"/>
      <c r="BY429" s="111"/>
      <c r="BZ429" s="55"/>
      <c r="CA429" s="133"/>
      <c r="CB429" s="133"/>
      <c r="CC429" s="133"/>
      <c r="CD429" s="133"/>
      <c r="CE429" s="133"/>
      <c r="CF429" s="133"/>
      <c r="CG429" s="133"/>
      <c r="CH429" s="133"/>
      <c r="CI429" s="133"/>
      <c r="CJ429" s="133"/>
      <c r="CK429" s="142"/>
      <c r="CL429" s="142"/>
      <c r="CM429" s="60"/>
      <c r="CN429" s="94"/>
      <c r="CO429" s="94"/>
      <c r="CP429" s="94"/>
      <c r="CQ429" s="94"/>
      <c r="CR429" s="94"/>
      <c r="CS429" s="94"/>
      <c r="CT429" s="94"/>
      <c r="CU429" s="94"/>
      <c r="CV429" s="94"/>
      <c r="CW429" s="94"/>
      <c r="CX429" s="94"/>
      <c r="CY429" s="94"/>
      <c r="CZ429" s="94"/>
      <c r="DA429" s="94"/>
      <c r="DB429" s="94"/>
      <c r="DC429" s="94"/>
      <c r="DD429" s="94"/>
      <c r="DE429" s="94"/>
      <c r="DF429" s="60"/>
      <c r="DG429" s="60"/>
      <c r="DH429" s="60"/>
      <c r="DI429" s="60"/>
      <c r="DJ429" s="60"/>
      <c r="DK429" s="60"/>
      <c r="DL429" s="60"/>
      <c r="DM429" s="60"/>
      <c r="DN429" s="60"/>
      <c r="DO429" s="62"/>
      <c r="DP429" s="62"/>
      <c r="DQ429" s="62"/>
      <c r="DR429" s="62"/>
      <c r="DS429" s="62"/>
      <c r="DT429" s="62"/>
      <c r="DU429" s="62"/>
      <c r="DV429" s="62"/>
      <c r="DW429" s="62"/>
      <c r="DX429" s="221"/>
      <c r="DY429" s="221"/>
      <c r="DZ429" s="221"/>
      <c r="EA429" s="221"/>
      <c r="EB429" s="221"/>
      <c r="EC429" s="221"/>
      <c r="ED429" s="221"/>
      <c r="EE429" s="221"/>
      <c r="EF429" s="221"/>
      <c r="EG429" s="221"/>
      <c r="EH429" s="221"/>
      <c r="EI429" s="221"/>
      <c r="EJ429" s="221"/>
      <c r="EK429" s="221"/>
      <c r="EL429" s="221"/>
      <c r="EM429" s="221"/>
      <c r="EN429" s="221"/>
      <c r="EO429" s="221"/>
      <c r="EP429" s="221"/>
      <c r="EQ429" s="221"/>
      <c r="ER429" s="221"/>
      <c r="ES429" s="221"/>
      <c r="ET429" s="221"/>
      <c r="EU429" s="221"/>
      <c r="EV429" s="221"/>
      <c r="EW429" s="221"/>
      <c r="EX429" s="221"/>
      <c r="EY429" s="221"/>
      <c r="EZ429" s="221"/>
      <c r="FA429" s="221"/>
      <c r="FB429" s="221"/>
      <c r="FC429" s="221"/>
      <c r="FD429" s="221"/>
      <c r="FE429" s="221"/>
      <c r="FF429" s="221"/>
      <c r="FG429" s="221"/>
      <c r="FH429" s="221"/>
      <c r="FI429" s="221"/>
      <c r="FJ429" s="221"/>
      <c r="FK429" s="221"/>
      <c r="FL429" s="221"/>
      <c r="FM429" s="221"/>
      <c r="FN429" s="221"/>
      <c r="FO429" s="221"/>
      <c r="FP429" s="221"/>
      <c r="FQ429" s="221"/>
      <c r="FR429" s="221"/>
      <c r="FS429" s="221"/>
      <c r="FT429" s="221"/>
      <c r="FU429" s="221"/>
      <c r="FV429" s="221"/>
      <c r="FW429" s="221"/>
      <c r="FX429" s="221"/>
      <c r="FY429" s="221"/>
      <c r="FZ429" s="221"/>
      <c r="GA429" s="221"/>
      <c r="GB429" s="221"/>
      <c r="GC429" s="221"/>
      <c r="GD429" s="221"/>
      <c r="GE429" s="221"/>
      <c r="GF429" s="221"/>
      <c r="GG429" s="221"/>
      <c r="GH429" s="225"/>
      <c r="GI429" s="225"/>
      <c r="AAA429" s="322"/>
      <c r="AAB429" s="323"/>
      <c r="AAC429" s="227"/>
      <c r="AAD429" s="55"/>
      <c r="AAE429" s="55"/>
      <c r="AAF429" s="798" t="s">
        <v>7</v>
      </c>
      <c r="AAG429" s="798"/>
      <c r="AAH429" s="798"/>
      <c r="AAI429" s="798"/>
      <c r="AAJ429" s="798"/>
      <c r="AAK429" s="798"/>
      <c r="AAL429" s="798"/>
      <c r="AAM429" s="798"/>
      <c r="AAN429" s="798"/>
      <c r="AAO429" s="798"/>
      <c r="AAP429" s="798"/>
      <c r="ABO429" s="55"/>
      <c r="ABP429" s="55"/>
      <c r="ABQ429" s="55"/>
      <c r="ABR429" s="55"/>
      <c r="ABS429" s="55"/>
      <c r="ABT429" s="55"/>
      <c r="ABU429" s="55"/>
      <c r="ABV429" s="55"/>
      <c r="ABW429" s="55"/>
      <c r="ABX429" s="55"/>
      <c r="ABY429" s="55"/>
      <c r="ABZ429" s="55"/>
      <c r="ACA429" s="376"/>
      <c r="ACB429" s="376"/>
      <c r="ACC429" s="376"/>
      <c r="ACD429" s="376"/>
      <c r="ACE429" s="376"/>
      <c r="ACF429" s="376"/>
      <c r="ACG429" s="376"/>
      <c r="ACH429" s="376"/>
      <c r="ACI429" s="376"/>
      <c r="ACJ429" s="376"/>
      <c r="ACK429" s="376"/>
      <c r="ACL429" s="376"/>
      <c r="ACM429" s="376"/>
      <c r="ACN429" s="376"/>
      <c r="ACO429" s="376"/>
      <c r="ACP429" s="376"/>
      <c r="ACQ429" s="376"/>
      <c r="ACR429" s="55"/>
      <c r="ACS429" s="853"/>
      <c r="ACT429" s="853"/>
      <c r="ACU429" s="853"/>
      <c r="ACV429" s="853"/>
      <c r="ACW429" s="853"/>
      <c r="ACX429" s="853"/>
      <c r="ACY429" s="853"/>
      <c r="ACZ429" s="853"/>
      <c r="ADA429" s="853"/>
      <c r="ADB429" s="853"/>
      <c r="ADC429" s="784"/>
      <c r="ADD429" s="783"/>
    </row>
    <row r="430" spans="2:784" s="226" customFormat="1" ht="7.5" customHeight="1" x14ac:dyDescent="0.15">
      <c r="B430" s="55"/>
      <c r="C430" s="55"/>
      <c r="D430" s="55"/>
      <c r="E430" s="55"/>
      <c r="F430" s="55"/>
      <c r="G430" s="55"/>
      <c r="H430" s="55"/>
      <c r="I430" s="55"/>
      <c r="J430" s="106"/>
      <c r="K430" s="106"/>
      <c r="L430" s="55"/>
      <c r="M430" s="55"/>
      <c r="N430" s="55"/>
      <c r="O430" s="100"/>
      <c r="P430" s="100"/>
      <c r="Q430" s="100"/>
      <c r="R430" s="55"/>
      <c r="S430" s="100"/>
      <c r="T430" s="100"/>
      <c r="U430" s="100"/>
      <c r="V430" s="100"/>
      <c r="W430" s="100"/>
      <c r="X430" s="100"/>
      <c r="Y430" s="100"/>
      <c r="Z430" s="55"/>
      <c r="AA430" s="55"/>
      <c r="AB430" s="55"/>
      <c r="AC430" s="55"/>
      <c r="AD430" s="55"/>
      <c r="AE430" s="55"/>
      <c r="AF430" s="55"/>
      <c r="AG430" s="55"/>
      <c r="AH430" s="55"/>
      <c r="AI430" s="55"/>
      <c r="AJ430" s="55"/>
      <c r="AK430" s="55"/>
      <c r="AL430" s="55"/>
      <c r="AM430" s="55"/>
      <c r="AN430" s="55"/>
      <c r="AO430" s="55"/>
      <c r="AP430" s="55"/>
      <c r="AQ430" s="55"/>
      <c r="AR430" s="55"/>
      <c r="AS430" s="55"/>
      <c r="AT430" s="55"/>
      <c r="AU430" s="55"/>
      <c r="AV430" s="55"/>
      <c r="AW430" s="55"/>
      <c r="AX430" s="55"/>
      <c r="AY430" s="55"/>
      <c r="AZ430" s="55"/>
      <c r="BA430" s="55"/>
      <c r="BB430" s="55"/>
      <c r="BC430" s="55"/>
      <c r="BD430" s="55"/>
      <c r="BE430" s="55"/>
      <c r="BF430" s="55"/>
      <c r="BG430" s="55"/>
      <c r="BH430" s="55"/>
      <c r="BI430" s="135"/>
      <c r="BJ430" s="135"/>
      <c r="BK430" s="135"/>
      <c r="BL430" s="135"/>
      <c r="BM430" s="135"/>
      <c r="BN430" s="135"/>
      <c r="BO430" s="135"/>
      <c r="BP430" s="135"/>
      <c r="BQ430" s="135"/>
      <c r="BR430" s="135"/>
      <c r="BS430" s="135"/>
      <c r="BT430" s="135"/>
      <c r="BU430" s="135"/>
      <c r="BV430" s="135"/>
      <c r="BW430" s="135"/>
      <c r="BX430" s="135"/>
      <c r="BY430" s="135"/>
      <c r="BZ430" s="55"/>
      <c r="CA430" s="133"/>
      <c r="CB430" s="133"/>
      <c r="CC430" s="133"/>
      <c r="CD430" s="133"/>
      <c r="CE430" s="133"/>
      <c r="CF430" s="133"/>
      <c r="CG430" s="133"/>
      <c r="CH430" s="133"/>
      <c r="CI430" s="133"/>
      <c r="CJ430" s="133"/>
      <c r="CK430" s="142"/>
      <c r="CL430" s="142"/>
      <c r="CM430" s="60"/>
      <c r="CN430" s="94"/>
      <c r="CO430" s="94"/>
      <c r="CP430" s="94"/>
      <c r="CQ430" s="94"/>
      <c r="CR430" s="94"/>
      <c r="CS430" s="94"/>
      <c r="CT430" s="94"/>
      <c r="CU430" s="94"/>
      <c r="CV430" s="94"/>
      <c r="CW430" s="94"/>
      <c r="CX430" s="94"/>
      <c r="CY430" s="94"/>
      <c r="CZ430" s="94"/>
      <c r="DA430" s="94"/>
      <c r="DB430" s="94"/>
      <c r="DC430" s="94"/>
      <c r="DD430" s="94"/>
      <c r="DE430" s="94"/>
      <c r="DF430" s="60"/>
      <c r="DG430" s="60"/>
      <c r="DH430" s="60"/>
      <c r="DI430" s="60"/>
      <c r="DJ430" s="60"/>
      <c r="DK430" s="60"/>
      <c r="DL430" s="60"/>
      <c r="DM430" s="60"/>
      <c r="DN430" s="60"/>
      <c r="DO430" s="62"/>
      <c r="DP430" s="62"/>
      <c r="DQ430" s="62"/>
      <c r="DR430" s="62"/>
      <c r="DS430" s="62"/>
      <c r="DT430" s="62"/>
      <c r="DU430" s="62"/>
      <c r="DV430" s="62"/>
      <c r="DW430" s="62"/>
      <c r="DX430" s="221"/>
      <c r="DY430" s="221"/>
      <c r="DZ430" s="221"/>
      <c r="EA430" s="221"/>
      <c r="EB430" s="221"/>
      <c r="EC430" s="221"/>
      <c r="ED430" s="221"/>
      <c r="EE430" s="221"/>
      <c r="EF430" s="221"/>
      <c r="EG430" s="221"/>
      <c r="EH430" s="221"/>
      <c r="EI430" s="221"/>
      <c r="EJ430" s="221"/>
      <c r="EK430" s="221"/>
      <c r="EL430" s="221"/>
      <c r="EM430" s="221"/>
      <c r="EN430" s="221"/>
      <c r="EO430" s="221"/>
      <c r="EP430" s="221"/>
      <c r="EQ430" s="221"/>
      <c r="ER430" s="221"/>
      <c r="ES430" s="221"/>
      <c r="ET430" s="221"/>
      <c r="EU430" s="221"/>
      <c r="EV430" s="221"/>
      <c r="EW430" s="221"/>
      <c r="EX430" s="221"/>
      <c r="EY430" s="221"/>
      <c r="EZ430" s="221"/>
      <c r="FA430" s="221"/>
      <c r="FB430" s="221"/>
      <c r="FC430" s="221"/>
      <c r="FD430" s="221"/>
      <c r="FE430" s="221"/>
      <c r="FF430" s="221"/>
      <c r="FG430" s="221"/>
      <c r="FH430" s="221"/>
      <c r="FI430" s="221"/>
      <c r="FJ430" s="221"/>
      <c r="FK430" s="221"/>
      <c r="FL430" s="221"/>
      <c r="FM430" s="221"/>
      <c r="FN430" s="221"/>
      <c r="FO430" s="221"/>
      <c r="FP430" s="221"/>
      <c r="FQ430" s="221"/>
      <c r="FR430" s="221"/>
      <c r="FS430" s="221"/>
      <c r="FT430" s="221"/>
      <c r="FU430" s="221"/>
      <c r="FV430" s="221"/>
      <c r="FW430" s="221"/>
      <c r="FX430" s="221"/>
      <c r="FY430" s="221"/>
      <c r="FZ430" s="221"/>
      <c r="GA430" s="221"/>
      <c r="GB430" s="221"/>
      <c r="GC430" s="221"/>
      <c r="GD430" s="221"/>
      <c r="GE430" s="221"/>
      <c r="GF430" s="221"/>
      <c r="GG430" s="221"/>
      <c r="GH430" s="225"/>
      <c r="GI430" s="225"/>
      <c r="AAA430" s="322"/>
      <c r="AAB430" s="323"/>
      <c r="AAC430" s="227"/>
      <c r="AAD430" s="55"/>
      <c r="AAE430" s="55"/>
      <c r="AAF430" s="798"/>
      <c r="AAG430" s="798"/>
      <c r="AAH430" s="798"/>
      <c r="AAI430" s="798"/>
      <c r="AAJ430" s="798"/>
      <c r="AAK430" s="798"/>
      <c r="AAL430" s="798"/>
      <c r="AAM430" s="798"/>
      <c r="AAN430" s="798"/>
      <c r="AAO430" s="798"/>
      <c r="AAP430" s="798"/>
      <c r="ABA430" s="55"/>
      <c r="ABB430" s="55"/>
      <c r="ABC430" s="55"/>
      <c r="ABD430" s="55"/>
      <c r="ABE430" s="55"/>
      <c r="ABF430" s="55"/>
      <c r="ABG430" s="55"/>
      <c r="ABH430" s="55"/>
      <c r="ABI430" s="55"/>
      <c r="ABJ430" s="55"/>
      <c r="ABK430" s="55"/>
      <c r="ABL430" s="55"/>
      <c r="ABM430" s="55"/>
      <c r="ABN430" s="55"/>
      <c r="ABO430" s="55"/>
      <c r="ABP430" s="55"/>
      <c r="ABQ430" s="55"/>
      <c r="ABR430" s="55"/>
      <c r="ABS430" s="55"/>
      <c r="ABT430" s="55"/>
      <c r="ABU430" s="55"/>
      <c r="ABV430" s="55"/>
      <c r="ABW430" s="55"/>
      <c r="ABX430" s="55"/>
      <c r="ABY430" s="55"/>
      <c r="ABZ430" s="55"/>
      <c r="ACA430" s="851"/>
      <c r="ACB430" s="851"/>
      <c r="ACC430" s="851"/>
      <c r="ACD430" s="851"/>
      <c r="ACE430" s="851"/>
      <c r="ACF430" s="851"/>
      <c r="ACG430" s="851"/>
      <c r="ACH430" s="851"/>
      <c r="ACI430" s="851"/>
      <c r="ACJ430" s="851"/>
      <c r="ACK430" s="851"/>
      <c r="ACL430" s="851"/>
      <c r="ACM430" s="851"/>
      <c r="ACN430" s="851"/>
      <c r="ACO430" s="851"/>
      <c r="ACP430" s="851"/>
      <c r="ACQ430" s="851"/>
      <c r="ACR430" s="55"/>
      <c r="ACS430" s="853"/>
      <c r="ACT430" s="853"/>
      <c r="ACU430" s="853"/>
      <c r="ACV430" s="853"/>
      <c r="ACW430" s="853"/>
      <c r="ACX430" s="853"/>
      <c r="ACY430" s="853"/>
      <c r="ACZ430" s="853"/>
      <c r="ADA430" s="853"/>
      <c r="ADB430" s="853"/>
      <c r="ADC430" s="784"/>
      <c r="ADD430" s="783"/>
    </row>
    <row r="431" spans="2:784" s="226" customFormat="1" ht="7.5" customHeight="1" x14ac:dyDescent="0.15">
      <c r="B431" s="55"/>
      <c r="C431" s="55"/>
      <c r="D431" s="55"/>
      <c r="E431" s="55"/>
      <c r="F431" s="55"/>
      <c r="G431" s="55"/>
      <c r="H431" s="55"/>
      <c r="I431" s="55"/>
      <c r="J431" s="106"/>
      <c r="K431" s="106"/>
      <c r="L431" s="55"/>
      <c r="M431" s="55"/>
      <c r="N431" s="55"/>
      <c r="O431" s="55"/>
      <c r="P431" s="55"/>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55"/>
      <c r="AX431" s="55"/>
      <c r="AY431" s="55"/>
      <c r="AZ431" s="55"/>
      <c r="BA431" s="136"/>
      <c r="BB431" s="136"/>
      <c r="BC431" s="136"/>
      <c r="BD431" s="136"/>
      <c r="BE431" s="136"/>
      <c r="BF431" s="136"/>
      <c r="BG431" s="136"/>
      <c r="BH431" s="136"/>
      <c r="BI431" s="135"/>
      <c r="BJ431" s="135"/>
      <c r="BK431" s="135"/>
      <c r="BL431" s="135"/>
      <c r="BM431" s="135"/>
      <c r="BN431" s="135"/>
      <c r="BO431" s="135"/>
      <c r="BP431" s="135"/>
      <c r="BQ431" s="135"/>
      <c r="BR431" s="135"/>
      <c r="BS431" s="135"/>
      <c r="BT431" s="135"/>
      <c r="BU431" s="135"/>
      <c r="BV431" s="135"/>
      <c r="BW431" s="135"/>
      <c r="BX431" s="135"/>
      <c r="BY431" s="135"/>
      <c r="BZ431" s="55"/>
      <c r="CA431" s="133"/>
      <c r="CB431" s="133"/>
      <c r="CC431" s="133"/>
      <c r="CD431" s="133"/>
      <c r="CE431" s="133"/>
      <c r="CF431" s="133"/>
      <c r="CG431" s="133"/>
      <c r="CH431" s="133"/>
      <c r="CI431" s="133"/>
      <c r="CJ431" s="133"/>
      <c r="CK431" s="142"/>
      <c r="CL431" s="142"/>
      <c r="CM431" s="60"/>
      <c r="CN431" s="94"/>
      <c r="CO431" s="94"/>
      <c r="CP431" s="94"/>
      <c r="CQ431" s="94"/>
      <c r="CR431" s="94"/>
      <c r="CS431" s="94"/>
      <c r="CT431" s="94"/>
      <c r="CU431" s="94"/>
      <c r="CV431" s="94"/>
      <c r="CW431" s="94"/>
      <c r="CX431" s="94"/>
      <c r="CY431" s="94"/>
      <c r="CZ431" s="94"/>
      <c r="DA431" s="94"/>
      <c r="DB431" s="94"/>
      <c r="DC431" s="94"/>
      <c r="DD431" s="94"/>
      <c r="DE431" s="94"/>
      <c r="DF431" s="60"/>
      <c r="DG431" s="60"/>
      <c r="DH431" s="60"/>
      <c r="DI431" s="60"/>
      <c r="DJ431" s="60"/>
      <c r="DK431" s="60"/>
      <c r="DL431" s="60"/>
      <c r="DM431" s="60"/>
      <c r="DN431" s="60"/>
      <c r="DO431" s="62"/>
      <c r="DP431" s="62"/>
      <c r="DQ431" s="62"/>
      <c r="DR431" s="62"/>
      <c r="DS431" s="62"/>
      <c r="DT431" s="62"/>
      <c r="DU431" s="62"/>
      <c r="DV431" s="62"/>
      <c r="DW431" s="62"/>
      <c r="DX431" s="221"/>
      <c r="DY431" s="221"/>
      <c r="DZ431" s="221"/>
      <c r="EA431" s="221"/>
      <c r="EB431" s="221"/>
      <c r="EC431" s="221"/>
      <c r="ED431" s="221"/>
      <c r="EE431" s="221"/>
      <c r="EF431" s="221"/>
      <c r="EG431" s="221"/>
      <c r="EH431" s="221"/>
      <c r="EI431" s="221"/>
      <c r="EJ431" s="221"/>
      <c r="EK431" s="221"/>
      <c r="EL431" s="221"/>
      <c r="EM431" s="221"/>
      <c r="EN431" s="221"/>
      <c r="EO431" s="221"/>
      <c r="EP431" s="221"/>
      <c r="EQ431" s="221"/>
      <c r="ER431" s="221"/>
      <c r="ES431" s="221"/>
      <c r="ET431" s="221"/>
      <c r="EU431" s="221"/>
      <c r="EV431" s="221"/>
      <c r="EW431" s="221"/>
      <c r="EX431" s="221"/>
      <c r="EY431" s="221"/>
      <c r="EZ431" s="221"/>
      <c r="FA431" s="221"/>
      <c r="FB431" s="221"/>
      <c r="FC431" s="221"/>
      <c r="FD431" s="221"/>
      <c r="FE431" s="221"/>
      <c r="FF431" s="221"/>
      <c r="FG431" s="221"/>
      <c r="FH431" s="221"/>
      <c r="FI431" s="221"/>
      <c r="FJ431" s="221"/>
      <c r="FK431" s="221"/>
      <c r="FL431" s="221"/>
      <c r="FM431" s="221"/>
      <c r="FN431" s="221"/>
      <c r="FO431" s="221"/>
      <c r="FP431" s="221"/>
      <c r="FQ431" s="221"/>
      <c r="FR431" s="221"/>
      <c r="FS431" s="221"/>
      <c r="FT431" s="221"/>
      <c r="FU431" s="221"/>
      <c r="FV431" s="221"/>
      <c r="FW431" s="221"/>
      <c r="FX431" s="221"/>
      <c r="FY431" s="221"/>
      <c r="FZ431" s="221"/>
      <c r="GA431" s="221"/>
      <c r="GB431" s="221"/>
      <c r="GC431" s="221"/>
      <c r="GD431" s="221"/>
      <c r="GE431" s="221"/>
      <c r="GF431" s="221"/>
      <c r="GG431" s="221"/>
      <c r="GH431" s="225"/>
      <c r="GI431" s="225"/>
      <c r="AAA431" s="322"/>
      <c r="AAB431" s="323"/>
      <c r="AAC431" s="227"/>
      <c r="AAD431" s="55"/>
      <c r="AAE431" s="55"/>
      <c r="AAH431" s="799" t="s">
        <v>9</v>
      </c>
      <c r="AAI431" s="799"/>
      <c r="AAJ431" s="799"/>
      <c r="AAK431" s="799"/>
      <c r="AAL431" s="799"/>
      <c r="AAM431" s="799"/>
      <c r="AAN431" s="799"/>
      <c r="AAO431" s="799"/>
      <c r="AAP431" s="799"/>
      <c r="AAQ431" s="799"/>
      <c r="AAR431" s="799"/>
      <c r="AAS431" s="799"/>
      <c r="AAT431" s="799"/>
      <c r="AAU431" s="799"/>
      <c r="AAV431" s="799"/>
      <c r="AAW431" s="799"/>
      <c r="AAX431" s="799"/>
      <c r="AAY431" s="799"/>
      <c r="AAZ431" s="799"/>
      <c r="ABA431" s="799"/>
      <c r="ABB431" s="799"/>
      <c r="ABC431" s="799"/>
      <c r="ABD431" s="799"/>
      <c r="ABE431" s="799"/>
      <c r="ABF431" s="799"/>
      <c r="ABG431" s="799"/>
      <c r="ABH431" s="799"/>
      <c r="ABI431" s="799"/>
      <c r="ABJ431" s="799"/>
      <c r="ABK431" s="799"/>
      <c r="ABL431" s="799"/>
      <c r="ABM431" s="799"/>
      <c r="ABN431" s="799"/>
      <c r="ABO431" s="55"/>
      <c r="ABP431" s="55"/>
      <c r="ABQ431" s="55"/>
      <c r="ABR431" s="55"/>
      <c r="ABS431" s="852"/>
      <c r="ABT431" s="852"/>
      <c r="ABU431" s="852"/>
      <c r="ABV431" s="852"/>
      <c r="ABW431" s="852"/>
      <c r="ABX431" s="852"/>
      <c r="ABY431" s="852"/>
      <c r="ABZ431" s="852"/>
      <c r="ACA431" s="851"/>
      <c r="ACB431" s="851"/>
      <c r="ACC431" s="851"/>
      <c r="ACD431" s="851"/>
      <c r="ACE431" s="851"/>
      <c r="ACF431" s="851"/>
      <c r="ACG431" s="851"/>
      <c r="ACH431" s="851"/>
      <c r="ACI431" s="851"/>
      <c r="ACJ431" s="851"/>
      <c r="ACK431" s="851"/>
      <c r="ACL431" s="851"/>
      <c r="ACM431" s="851"/>
      <c r="ACN431" s="851"/>
      <c r="ACO431" s="851"/>
      <c r="ACP431" s="851"/>
      <c r="ACQ431" s="851"/>
      <c r="ACR431" s="55"/>
      <c r="ACS431" s="853"/>
      <c r="ACT431" s="853"/>
      <c r="ACU431" s="853"/>
      <c r="ACV431" s="853"/>
      <c r="ACW431" s="853"/>
      <c r="ACX431" s="853"/>
      <c r="ACY431" s="853"/>
      <c r="ACZ431" s="853"/>
      <c r="ADA431" s="853"/>
      <c r="ADB431" s="853"/>
      <c r="ADC431" s="784"/>
      <c r="ADD431" s="783"/>
    </row>
    <row r="432" spans="2:784" s="226" customFormat="1" ht="7.5" customHeight="1" x14ac:dyDescent="0.15">
      <c r="B432" s="55"/>
      <c r="C432" s="55"/>
      <c r="D432" s="55"/>
      <c r="E432" s="55"/>
      <c r="F432" s="55"/>
      <c r="G432" s="55"/>
      <c r="H432" s="55"/>
      <c r="I432" s="55"/>
      <c r="J432" s="106"/>
      <c r="K432" s="106"/>
      <c r="L432" s="55"/>
      <c r="M432" s="55"/>
      <c r="N432" s="55"/>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55"/>
      <c r="AX432" s="55"/>
      <c r="AY432" s="55"/>
      <c r="AZ432" s="55"/>
      <c r="BA432" s="136"/>
      <c r="BB432" s="136"/>
      <c r="BC432" s="136"/>
      <c r="BD432" s="136"/>
      <c r="BE432" s="136"/>
      <c r="BF432" s="136"/>
      <c r="BG432" s="136"/>
      <c r="BH432" s="136"/>
      <c r="BI432" s="111"/>
      <c r="BJ432" s="137"/>
      <c r="BK432" s="137"/>
      <c r="BL432" s="137"/>
      <c r="BM432" s="137"/>
      <c r="BN432" s="137"/>
      <c r="BO432" s="137"/>
      <c r="BP432" s="137"/>
      <c r="BQ432" s="137"/>
      <c r="BR432" s="137"/>
      <c r="BS432" s="137"/>
      <c r="BT432" s="137"/>
      <c r="BU432" s="137"/>
      <c r="BV432" s="137"/>
      <c r="BW432" s="137"/>
      <c r="BX432" s="137"/>
      <c r="BY432" s="137"/>
      <c r="BZ432" s="55"/>
      <c r="CA432" s="138"/>
      <c r="CB432" s="138"/>
      <c r="CC432" s="138"/>
      <c r="CD432" s="138"/>
      <c r="CE432" s="138"/>
      <c r="CF432" s="138"/>
      <c r="CG432" s="138"/>
      <c r="CH432" s="138"/>
      <c r="CI432" s="138"/>
      <c r="CJ432" s="138"/>
      <c r="CK432" s="142"/>
      <c r="CL432" s="142"/>
      <c r="CM432" s="60"/>
      <c r="CN432" s="94"/>
      <c r="CO432" s="94"/>
      <c r="CP432" s="94"/>
      <c r="CQ432" s="94"/>
      <c r="CR432" s="94"/>
      <c r="CS432" s="94"/>
      <c r="CT432" s="94"/>
      <c r="CU432" s="94"/>
      <c r="CV432" s="94"/>
      <c r="CW432" s="94"/>
      <c r="CX432" s="94"/>
      <c r="CY432" s="94"/>
      <c r="CZ432" s="94"/>
      <c r="DA432" s="94"/>
      <c r="DB432" s="94"/>
      <c r="DC432" s="94"/>
      <c r="DD432" s="94"/>
      <c r="DE432" s="94"/>
      <c r="DF432" s="60"/>
      <c r="DG432" s="60"/>
      <c r="DH432" s="60"/>
      <c r="DI432" s="60"/>
      <c r="DJ432" s="60"/>
      <c r="DK432" s="60"/>
      <c r="DL432" s="60"/>
      <c r="DM432" s="60"/>
      <c r="DN432" s="60"/>
      <c r="DO432" s="62"/>
      <c r="DP432" s="62"/>
      <c r="DQ432" s="62"/>
      <c r="DR432" s="62"/>
      <c r="DS432" s="62"/>
      <c r="DT432" s="62"/>
      <c r="DU432" s="62"/>
      <c r="DV432" s="62"/>
      <c r="DW432" s="62"/>
      <c r="DX432" s="221"/>
      <c r="DY432" s="221"/>
      <c r="DZ432" s="221"/>
      <c r="EA432" s="221"/>
      <c r="EB432" s="221"/>
      <c r="EC432" s="221"/>
      <c r="ED432" s="221"/>
      <c r="EE432" s="221"/>
      <c r="EF432" s="221"/>
      <c r="EG432" s="221"/>
      <c r="EH432" s="221"/>
      <c r="EI432" s="221"/>
      <c r="EJ432" s="221"/>
      <c r="EK432" s="221"/>
      <c r="EL432" s="221"/>
      <c r="EM432" s="221"/>
      <c r="EN432" s="221"/>
      <c r="EO432" s="221"/>
      <c r="EP432" s="221"/>
      <c r="EQ432" s="221"/>
      <c r="ER432" s="221"/>
      <c r="ES432" s="221"/>
      <c r="ET432" s="221"/>
      <c r="EU432" s="221"/>
      <c r="EV432" s="221"/>
      <c r="EW432" s="221"/>
      <c r="EX432" s="221"/>
      <c r="EY432" s="221"/>
      <c r="EZ432" s="221"/>
      <c r="FA432" s="221"/>
      <c r="FB432" s="221"/>
      <c r="FC432" s="221"/>
      <c r="FD432" s="221"/>
      <c r="FE432" s="221"/>
      <c r="FF432" s="221"/>
      <c r="FG432" s="221"/>
      <c r="FH432" s="221"/>
      <c r="FI432" s="221"/>
      <c r="FJ432" s="221"/>
      <c r="FK432" s="221"/>
      <c r="FL432" s="221"/>
      <c r="FM432" s="221"/>
      <c r="FN432" s="221"/>
      <c r="FO432" s="221"/>
      <c r="FP432" s="221"/>
      <c r="FQ432" s="221"/>
      <c r="FR432" s="221"/>
      <c r="FS432" s="221"/>
      <c r="FT432" s="221"/>
      <c r="FU432" s="221"/>
      <c r="FV432" s="221"/>
      <c r="FW432" s="221"/>
      <c r="FX432" s="221"/>
      <c r="FY432" s="221"/>
      <c r="FZ432" s="221"/>
      <c r="GA432" s="221"/>
      <c r="GB432" s="221"/>
      <c r="GC432" s="221"/>
      <c r="GD432" s="221"/>
      <c r="GE432" s="221"/>
      <c r="GF432" s="221"/>
      <c r="GG432" s="221"/>
      <c r="GH432" s="225"/>
      <c r="GI432" s="225"/>
      <c r="AAA432" s="322"/>
      <c r="AAB432" s="323"/>
      <c r="AAC432" s="227"/>
      <c r="AAD432" s="55"/>
      <c r="AAE432" s="55"/>
      <c r="AAF432" s="100"/>
      <c r="AAG432" s="100"/>
      <c r="AAH432" s="799"/>
      <c r="AAI432" s="799"/>
      <c r="AAJ432" s="799"/>
      <c r="AAK432" s="799"/>
      <c r="AAL432" s="799"/>
      <c r="AAM432" s="799"/>
      <c r="AAN432" s="799"/>
      <c r="AAO432" s="799"/>
      <c r="AAP432" s="799"/>
      <c r="AAQ432" s="799"/>
      <c r="AAR432" s="799"/>
      <c r="AAS432" s="799"/>
      <c r="AAT432" s="799"/>
      <c r="AAU432" s="799"/>
      <c r="AAV432" s="799"/>
      <c r="AAW432" s="799"/>
      <c r="AAX432" s="799"/>
      <c r="AAY432" s="799"/>
      <c r="AAZ432" s="799"/>
      <c r="ABA432" s="799"/>
      <c r="ABB432" s="799"/>
      <c r="ABC432" s="799"/>
      <c r="ABD432" s="799"/>
      <c r="ABE432" s="799"/>
      <c r="ABF432" s="799"/>
      <c r="ABG432" s="799"/>
      <c r="ABH432" s="799"/>
      <c r="ABI432" s="799"/>
      <c r="ABJ432" s="799"/>
      <c r="ABK432" s="799"/>
      <c r="ABL432" s="799"/>
      <c r="ABM432" s="799"/>
      <c r="ABN432" s="799"/>
      <c r="ABO432" s="55"/>
      <c r="ABP432" s="55"/>
      <c r="ABQ432" s="55"/>
      <c r="ABR432" s="55"/>
      <c r="ABS432" s="852"/>
      <c r="ABT432" s="852"/>
      <c r="ABU432" s="852"/>
      <c r="ABV432" s="852"/>
      <c r="ABW432" s="852"/>
      <c r="ABX432" s="852"/>
      <c r="ABY432" s="852"/>
      <c r="ABZ432" s="852"/>
      <c r="ACA432" s="376"/>
      <c r="ACB432" s="376"/>
      <c r="ACC432" s="376"/>
      <c r="ACD432" s="376"/>
      <c r="ACE432" s="376"/>
      <c r="ACF432" s="376"/>
      <c r="ACG432" s="376"/>
      <c r="ACH432" s="376"/>
      <c r="ACI432" s="376"/>
      <c r="ACJ432" s="376"/>
      <c r="ACK432" s="376"/>
      <c r="ACL432" s="376"/>
      <c r="ACM432" s="376"/>
      <c r="ACN432" s="376"/>
      <c r="ACO432" s="376"/>
      <c r="ACP432" s="376"/>
      <c r="ACQ432" s="376"/>
      <c r="ACR432" s="55"/>
      <c r="ACS432" s="833"/>
      <c r="ACT432" s="833"/>
      <c r="ACU432" s="833"/>
      <c r="ACV432" s="833"/>
      <c r="ACW432" s="833"/>
      <c r="ACX432" s="833"/>
      <c r="ACY432" s="833"/>
      <c r="ACZ432" s="833"/>
      <c r="ADA432" s="833"/>
      <c r="ADB432" s="833"/>
      <c r="ADC432" s="784"/>
      <c r="ADD432" s="783"/>
    </row>
    <row r="433" spans="2:784" s="226" customFormat="1" ht="7.5" customHeight="1" x14ac:dyDescent="0.15">
      <c r="B433" s="55"/>
      <c r="C433" s="55"/>
      <c r="D433" s="55"/>
      <c r="E433" s="55"/>
      <c r="F433" s="55"/>
      <c r="G433" s="55"/>
      <c r="H433" s="55"/>
      <c r="I433" s="55"/>
      <c r="J433" s="106"/>
      <c r="K433" s="106"/>
      <c r="L433" s="55"/>
      <c r="M433" s="55"/>
      <c r="N433" s="55"/>
      <c r="O433" s="100"/>
      <c r="P433" s="100"/>
      <c r="Q433" s="100"/>
      <c r="R433" s="100"/>
      <c r="S433" s="100"/>
      <c r="T433" s="100"/>
      <c r="U433" s="100"/>
      <c r="V433" s="100"/>
      <c r="W433" s="100"/>
      <c r="X433" s="100"/>
      <c r="Y433" s="100"/>
      <c r="Z433" s="100"/>
      <c r="AA433" s="100"/>
      <c r="AB433" s="100"/>
      <c r="AC433" s="100"/>
      <c r="AD433" s="100"/>
      <c r="AE433" s="100"/>
      <c r="AF433" s="100"/>
      <c r="AG433" s="100"/>
      <c r="AH433" s="100"/>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137"/>
      <c r="BJ433" s="137"/>
      <c r="BK433" s="137"/>
      <c r="BL433" s="137"/>
      <c r="BM433" s="137"/>
      <c r="BN433" s="137"/>
      <c r="BO433" s="137"/>
      <c r="BP433" s="137"/>
      <c r="BQ433" s="137"/>
      <c r="BR433" s="137"/>
      <c r="BS433" s="137"/>
      <c r="BT433" s="137"/>
      <c r="BU433" s="137"/>
      <c r="BV433" s="137"/>
      <c r="BW433" s="137"/>
      <c r="BX433" s="137"/>
      <c r="BY433" s="137"/>
      <c r="BZ433" s="55"/>
      <c r="CA433" s="138"/>
      <c r="CB433" s="138"/>
      <c r="CC433" s="138"/>
      <c r="CD433" s="138"/>
      <c r="CE433" s="138"/>
      <c r="CF433" s="138"/>
      <c r="CG433" s="138"/>
      <c r="CH433" s="138"/>
      <c r="CI433" s="138"/>
      <c r="CJ433" s="138"/>
      <c r="CK433" s="142"/>
      <c r="CL433" s="142"/>
      <c r="CM433" s="60"/>
      <c r="CN433" s="94"/>
      <c r="CO433" s="94"/>
      <c r="CP433" s="94"/>
      <c r="CQ433" s="94"/>
      <c r="CR433" s="94"/>
      <c r="CS433" s="94"/>
      <c r="CT433" s="94"/>
      <c r="CU433" s="94"/>
      <c r="CV433" s="94"/>
      <c r="CW433" s="94"/>
      <c r="CX433" s="94"/>
      <c r="CY433" s="94"/>
      <c r="CZ433" s="94"/>
      <c r="DA433" s="94"/>
      <c r="DB433" s="94"/>
      <c r="DC433" s="94"/>
      <c r="DD433" s="94"/>
      <c r="DE433" s="94"/>
      <c r="DF433" s="60"/>
      <c r="DG433" s="60"/>
      <c r="DH433" s="60"/>
      <c r="DI433" s="60"/>
      <c r="DJ433" s="60"/>
      <c r="DK433" s="60"/>
      <c r="DL433" s="60"/>
      <c r="DM433" s="60"/>
      <c r="DN433" s="60"/>
      <c r="DO433" s="62"/>
      <c r="DP433" s="62"/>
      <c r="DQ433" s="62"/>
      <c r="DR433" s="62"/>
      <c r="DS433" s="62"/>
      <c r="DT433" s="62"/>
      <c r="DU433" s="62"/>
      <c r="DV433" s="62"/>
      <c r="DW433" s="62"/>
      <c r="DX433" s="221"/>
      <c r="DY433" s="221"/>
      <c r="DZ433" s="221"/>
      <c r="EA433" s="221"/>
      <c r="EB433" s="221"/>
      <c r="EC433" s="221"/>
      <c r="ED433" s="221"/>
      <c r="EE433" s="221"/>
      <c r="EF433" s="221"/>
      <c r="EG433" s="221"/>
      <c r="EH433" s="221"/>
      <c r="EI433" s="221"/>
      <c r="EJ433" s="221"/>
      <c r="EK433" s="221"/>
      <c r="EL433" s="221"/>
      <c r="EM433" s="221"/>
      <c r="EN433" s="221"/>
      <c r="EO433" s="221"/>
      <c r="EP433" s="221"/>
      <c r="EQ433" s="221"/>
      <c r="ER433" s="221"/>
      <c r="ES433" s="221"/>
      <c r="ET433" s="221"/>
      <c r="EU433" s="221"/>
      <c r="EV433" s="221"/>
      <c r="EW433" s="221"/>
      <c r="EX433" s="221"/>
      <c r="EY433" s="221"/>
      <c r="EZ433" s="221"/>
      <c r="FA433" s="221"/>
      <c r="FB433" s="221"/>
      <c r="FC433" s="221"/>
      <c r="FD433" s="221"/>
      <c r="FE433" s="221"/>
      <c r="FF433" s="221"/>
      <c r="FG433" s="221"/>
      <c r="FH433" s="221"/>
      <c r="FI433" s="221"/>
      <c r="FJ433" s="221"/>
      <c r="FK433" s="221"/>
      <c r="FL433" s="221"/>
      <c r="FM433" s="221"/>
      <c r="FN433" s="221"/>
      <c r="FO433" s="221"/>
      <c r="FP433" s="221"/>
      <c r="FQ433" s="221"/>
      <c r="FR433" s="221"/>
      <c r="FS433" s="221"/>
      <c r="FT433" s="221"/>
      <c r="FU433" s="221"/>
      <c r="FV433" s="221"/>
      <c r="FW433" s="221"/>
      <c r="FX433" s="221"/>
      <c r="FY433" s="221"/>
      <c r="FZ433" s="221"/>
      <c r="GA433" s="221"/>
      <c r="GB433" s="221"/>
      <c r="GC433" s="221"/>
      <c r="GD433" s="221"/>
      <c r="GE433" s="221"/>
      <c r="GF433" s="221"/>
      <c r="GG433" s="221"/>
      <c r="GH433" s="225"/>
      <c r="GI433" s="225"/>
      <c r="AAA433" s="322"/>
      <c r="AAB433" s="323"/>
      <c r="AAC433" s="227"/>
      <c r="AAD433" s="55"/>
      <c r="AAE433" s="55"/>
      <c r="AAF433" s="799" t="s">
        <v>8</v>
      </c>
      <c r="AAG433" s="799"/>
      <c r="AAH433" s="799"/>
      <c r="AAI433" s="799"/>
      <c r="AAJ433" s="799"/>
      <c r="AAK433" s="799"/>
      <c r="AAL433" s="799"/>
      <c r="AAM433" s="799"/>
      <c r="AAN433" s="799"/>
      <c r="AAO433" s="799"/>
      <c r="AAP433" s="799"/>
      <c r="AAQ433" s="799"/>
      <c r="AAR433" s="799"/>
      <c r="AAS433" s="799"/>
      <c r="AAT433" s="799"/>
      <c r="AAU433" s="799"/>
      <c r="AAV433" s="799"/>
      <c r="AAW433" s="799"/>
      <c r="AAX433" s="799"/>
      <c r="AAY433" s="799"/>
      <c r="AAZ433" s="799"/>
      <c r="ABO433" s="55"/>
      <c r="ABP433" s="55"/>
      <c r="ABQ433" s="55"/>
      <c r="ABR433" s="55"/>
      <c r="ABS433" s="55"/>
      <c r="ABT433" s="55"/>
      <c r="ABU433" s="55"/>
      <c r="ABV433" s="55"/>
      <c r="ABW433" s="55"/>
      <c r="ABX433" s="55"/>
      <c r="ABY433" s="55"/>
      <c r="ABZ433" s="55"/>
      <c r="ACA433" s="376"/>
      <c r="ACB433" s="376"/>
      <c r="ACC433" s="376"/>
      <c r="ACD433" s="376"/>
      <c r="ACE433" s="376"/>
      <c r="ACF433" s="376"/>
      <c r="ACG433" s="376"/>
      <c r="ACH433" s="376"/>
      <c r="ACI433" s="376"/>
      <c r="ACJ433" s="376"/>
      <c r="ACK433" s="376"/>
      <c r="ACL433" s="376"/>
      <c r="ACM433" s="376"/>
      <c r="ACN433" s="376"/>
      <c r="ACO433" s="376"/>
      <c r="ACP433" s="376"/>
      <c r="ACQ433" s="376"/>
      <c r="ACR433" s="55"/>
      <c r="ACS433" s="833"/>
      <c r="ACT433" s="833"/>
      <c r="ACU433" s="833"/>
      <c r="ACV433" s="833"/>
      <c r="ACW433" s="833"/>
      <c r="ACX433" s="833"/>
      <c r="ACY433" s="833"/>
      <c r="ACZ433" s="833"/>
      <c r="ADA433" s="833"/>
      <c r="ADB433" s="833"/>
      <c r="ADC433" s="784"/>
      <c r="ADD433" s="783"/>
    </row>
    <row r="434" spans="2:784" s="226" customFormat="1" ht="7.5" customHeight="1" x14ac:dyDescent="0.15">
      <c r="B434" s="55"/>
      <c r="C434" s="55"/>
      <c r="D434" s="55"/>
      <c r="E434" s="55"/>
      <c r="F434" s="55"/>
      <c r="G434" s="55"/>
      <c r="H434" s="55"/>
      <c r="I434" s="55"/>
      <c r="J434" s="106"/>
      <c r="K434" s="106"/>
      <c r="L434" s="55"/>
      <c r="M434" s="55"/>
      <c r="N434" s="55"/>
      <c r="O434" s="100"/>
      <c r="P434" s="100"/>
      <c r="Q434" s="100"/>
      <c r="R434" s="100"/>
      <c r="S434" s="100"/>
      <c r="T434" s="100"/>
      <c r="U434" s="100"/>
      <c r="V434" s="100"/>
      <c r="W434" s="100"/>
      <c r="X434" s="100"/>
      <c r="Y434" s="100"/>
      <c r="Z434" s="100"/>
      <c r="AA434" s="100"/>
      <c r="AB434" s="100"/>
      <c r="AC434" s="100"/>
      <c r="AD434" s="100"/>
      <c r="AE434" s="100"/>
      <c r="AF434" s="100"/>
      <c r="AG434" s="100"/>
      <c r="AH434" s="100"/>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137"/>
      <c r="BJ434" s="137"/>
      <c r="BK434" s="137"/>
      <c r="BL434" s="137"/>
      <c r="BM434" s="137"/>
      <c r="BN434" s="137"/>
      <c r="BO434" s="137"/>
      <c r="BP434" s="137"/>
      <c r="BQ434" s="137"/>
      <c r="BR434" s="137"/>
      <c r="BS434" s="137"/>
      <c r="BT434" s="137"/>
      <c r="BU434" s="137"/>
      <c r="BV434" s="137"/>
      <c r="BW434" s="137"/>
      <c r="BX434" s="137"/>
      <c r="BY434" s="137"/>
      <c r="BZ434" s="55"/>
      <c r="CA434" s="138"/>
      <c r="CB434" s="138"/>
      <c r="CC434" s="138"/>
      <c r="CD434" s="138"/>
      <c r="CE434" s="138"/>
      <c r="CF434" s="138"/>
      <c r="CG434" s="138"/>
      <c r="CH434" s="138"/>
      <c r="CI434" s="138"/>
      <c r="CJ434" s="138"/>
      <c r="CK434" s="142"/>
      <c r="CL434" s="142"/>
      <c r="CM434" s="60"/>
      <c r="CN434" s="94"/>
      <c r="CO434" s="94"/>
      <c r="CP434" s="94"/>
      <c r="CQ434" s="94"/>
      <c r="CR434" s="94"/>
      <c r="CS434" s="94"/>
      <c r="CT434" s="94"/>
      <c r="CU434" s="94"/>
      <c r="CV434" s="94"/>
      <c r="CW434" s="94"/>
      <c r="CX434" s="94"/>
      <c r="CY434" s="94"/>
      <c r="CZ434" s="94"/>
      <c r="DA434" s="94"/>
      <c r="DB434" s="94"/>
      <c r="DC434" s="94"/>
      <c r="DD434" s="94"/>
      <c r="DE434" s="94"/>
      <c r="DF434" s="60"/>
      <c r="DG434" s="60"/>
      <c r="DH434" s="60"/>
      <c r="DI434" s="60"/>
      <c r="DJ434" s="60"/>
      <c r="DK434" s="60"/>
      <c r="DL434" s="60"/>
      <c r="DM434" s="60"/>
      <c r="DN434" s="60"/>
      <c r="DO434" s="62"/>
      <c r="DP434" s="62"/>
      <c r="DQ434" s="62"/>
      <c r="DR434" s="62"/>
      <c r="DS434" s="62"/>
      <c r="DT434" s="62"/>
      <c r="DU434" s="62"/>
      <c r="DV434" s="62"/>
      <c r="DW434" s="62"/>
      <c r="DX434" s="221"/>
      <c r="DY434" s="221"/>
      <c r="DZ434" s="221"/>
      <c r="EA434" s="221"/>
      <c r="EB434" s="221"/>
      <c r="EC434" s="221"/>
      <c r="ED434" s="221"/>
      <c r="EE434" s="221"/>
      <c r="EF434" s="221"/>
      <c r="EG434" s="221"/>
      <c r="EH434" s="221"/>
      <c r="EI434" s="221"/>
      <c r="EJ434" s="221"/>
      <c r="EK434" s="221"/>
      <c r="EL434" s="221"/>
      <c r="EM434" s="221"/>
      <c r="EN434" s="221"/>
      <c r="EO434" s="221"/>
      <c r="EP434" s="221"/>
      <c r="EQ434" s="221"/>
      <c r="ER434" s="221"/>
      <c r="ES434" s="221"/>
      <c r="ET434" s="221"/>
      <c r="EU434" s="221"/>
      <c r="EV434" s="221"/>
      <c r="EW434" s="221"/>
      <c r="EX434" s="221"/>
      <c r="EY434" s="221"/>
      <c r="EZ434" s="221"/>
      <c r="FA434" s="221"/>
      <c r="FB434" s="221"/>
      <c r="FC434" s="221"/>
      <c r="FD434" s="221"/>
      <c r="FE434" s="221"/>
      <c r="FF434" s="221"/>
      <c r="FG434" s="221"/>
      <c r="FH434" s="221"/>
      <c r="FI434" s="221"/>
      <c r="FJ434" s="221"/>
      <c r="FK434" s="221"/>
      <c r="FL434" s="221"/>
      <c r="FM434" s="221"/>
      <c r="FN434" s="221"/>
      <c r="FO434" s="221"/>
      <c r="FP434" s="221"/>
      <c r="FQ434" s="221"/>
      <c r="FR434" s="221"/>
      <c r="FS434" s="221"/>
      <c r="FT434" s="221"/>
      <c r="FU434" s="221"/>
      <c r="FV434" s="221"/>
      <c r="FW434" s="221"/>
      <c r="FX434" s="221"/>
      <c r="FY434" s="221"/>
      <c r="FZ434" s="221"/>
      <c r="GA434" s="221"/>
      <c r="GB434" s="221"/>
      <c r="GC434" s="221"/>
      <c r="GD434" s="221"/>
      <c r="GE434" s="221"/>
      <c r="GF434" s="221"/>
      <c r="GG434" s="221"/>
      <c r="GH434" s="225"/>
      <c r="GI434" s="225"/>
      <c r="AAA434" s="322"/>
      <c r="AAB434" s="323"/>
      <c r="AAC434" s="227"/>
      <c r="AAD434" s="55"/>
      <c r="AAE434" s="55"/>
      <c r="AAF434" s="799"/>
      <c r="AAG434" s="799"/>
      <c r="AAH434" s="799"/>
      <c r="AAI434" s="799"/>
      <c r="AAJ434" s="799"/>
      <c r="AAK434" s="799"/>
      <c r="AAL434" s="799"/>
      <c r="AAM434" s="799"/>
      <c r="AAN434" s="799"/>
      <c r="AAO434" s="799"/>
      <c r="AAP434" s="799"/>
      <c r="AAQ434" s="799"/>
      <c r="AAR434" s="799"/>
      <c r="AAS434" s="799"/>
      <c r="AAT434" s="799"/>
      <c r="AAU434" s="799"/>
      <c r="AAV434" s="799"/>
      <c r="AAW434" s="799"/>
      <c r="AAX434" s="799"/>
      <c r="AAY434" s="799"/>
      <c r="AAZ434" s="799"/>
      <c r="ABA434" s="55"/>
      <c r="ABB434" s="55"/>
      <c r="ABC434" s="55"/>
      <c r="ABD434" s="55"/>
      <c r="ABE434" s="55"/>
      <c r="ABF434" s="55"/>
      <c r="ABG434" s="55"/>
      <c r="ABH434" s="55"/>
      <c r="ABI434" s="55"/>
      <c r="ABJ434" s="55"/>
      <c r="ABK434" s="55"/>
      <c r="ABL434" s="55"/>
      <c r="ABM434" s="55"/>
      <c r="ABN434" s="55"/>
      <c r="ABO434" s="55"/>
      <c r="ABP434" s="55"/>
      <c r="ABQ434" s="55"/>
      <c r="ABR434" s="55"/>
      <c r="ABS434" s="55"/>
      <c r="ABT434" s="55"/>
      <c r="ABU434" s="55"/>
      <c r="ABV434" s="55"/>
      <c r="ABW434" s="55"/>
      <c r="ABX434" s="55"/>
      <c r="ABY434" s="55"/>
      <c r="ABZ434" s="55"/>
      <c r="ACA434" s="376"/>
      <c r="ACB434" s="376"/>
      <c r="ACC434" s="376"/>
      <c r="ACD434" s="376"/>
      <c r="ACE434" s="376"/>
      <c r="ACF434" s="376"/>
      <c r="ACG434" s="376"/>
      <c r="ACH434" s="376"/>
      <c r="ACI434" s="376"/>
      <c r="ACJ434" s="376"/>
      <c r="ACK434" s="376"/>
      <c r="ACL434" s="376"/>
      <c r="ACM434" s="376"/>
      <c r="ACN434" s="376"/>
      <c r="ACO434" s="376"/>
      <c r="ACP434" s="376"/>
      <c r="ACQ434" s="376"/>
      <c r="ACR434" s="55"/>
      <c r="ACS434" s="833"/>
      <c r="ACT434" s="833"/>
      <c r="ACU434" s="833"/>
      <c r="ACV434" s="833"/>
      <c r="ACW434" s="833"/>
      <c r="ACX434" s="833"/>
      <c r="ACY434" s="833"/>
      <c r="ACZ434" s="833"/>
      <c r="ADA434" s="833"/>
      <c r="ADB434" s="833"/>
      <c r="ADC434" s="784"/>
      <c r="ADD434" s="783"/>
    </row>
    <row r="435" spans="2:784" s="226" customFormat="1" ht="7.5" customHeight="1" x14ac:dyDescent="0.15">
      <c r="B435" s="55"/>
      <c r="C435" s="55"/>
      <c r="D435" s="55"/>
      <c r="E435" s="55"/>
      <c r="F435" s="55"/>
      <c r="G435" s="55"/>
      <c r="H435" s="55"/>
      <c r="I435" s="55"/>
      <c r="J435" s="106"/>
      <c r="K435" s="106"/>
      <c r="L435" s="55"/>
      <c r="M435" s="55"/>
      <c r="N435" s="56"/>
      <c r="O435" s="55"/>
      <c r="P435" s="55"/>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55"/>
      <c r="AX435" s="55"/>
      <c r="AY435" s="55"/>
      <c r="AZ435" s="55"/>
      <c r="BA435" s="56"/>
      <c r="BB435" s="56"/>
      <c r="BC435" s="56"/>
      <c r="BD435" s="56"/>
      <c r="BE435" s="56"/>
      <c r="BF435" s="56"/>
      <c r="BG435" s="56"/>
      <c r="BH435" s="56"/>
      <c r="BI435" s="137"/>
      <c r="BJ435" s="137"/>
      <c r="BK435" s="137"/>
      <c r="BL435" s="137"/>
      <c r="BM435" s="137"/>
      <c r="BN435" s="137"/>
      <c r="BO435" s="137"/>
      <c r="BP435" s="137"/>
      <c r="BQ435" s="137"/>
      <c r="BR435" s="137"/>
      <c r="BS435" s="137"/>
      <c r="BT435" s="137"/>
      <c r="BU435" s="137"/>
      <c r="BV435" s="137"/>
      <c r="BW435" s="137"/>
      <c r="BX435" s="137"/>
      <c r="BY435" s="137"/>
      <c r="BZ435" s="56"/>
      <c r="CA435" s="138"/>
      <c r="CB435" s="138"/>
      <c r="CC435" s="138"/>
      <c r="CD435" s="138"/>
      <c r="CE435" s="138"/>
      <c r="CF435" s="138"/>
      <c r="CG435" s="138"/>
      <c r="CH435" s="138"/>
      <c r="CI435" s="138"/>
      <c r="CJ435" s="138"/>
      <c r="CK435" s="142"/>
      <c r="CL435" s="142"/>
      <c r="CM435" s="60"/>
      <c r="CN435" s="94"/>
      <c r="CO435" s="94"/>
      <c r="CP435" s="94"/>
      <c r="CQ435" s="94"/>
      <c r="CR435" s="94"/>
      <c r="CS435" s="94"/>
      <c r="CT435" s="94"/>
      <c r="CU435" s="94"/>
      <c r="CV435" s="94"/>
      <c r="CW435" s="94"/>
      <c r="CX435" s="94"/>
      <c r="CY435" s="94"/>
      <c r="CZ435" s="94"/>
      <c r="DA435" s="94"/>
      <c r="DB435" s="94"/>
      <c r="DC435" s="94"/>
      <c r="DD435" s="94"/>
      <c r="DE435" s="94"/>
      <c r="DF435" s="60"/>
      <c r="DG435" s="60"/>
      <c r="DH435" s="60"/>
      <c r="DI435" s="60"/>
      <c r="DJ435" s="60"/>
      <c r="DK435" s="60"/>
      <c r="DL435" s="60"/>
      <c r="DM435" s="60"/>
      <c r="DN435" s="60"/>
      <c r="DO435" s="62"/>
      <c r="DP435" s="62"/>
      <c r="DQ435" s="62"/>
      <c r="DR435" s="62"/>
      <c r="DS435" s="62"/>
      <c r="DT435" s="62"/>
      <c r="DU435" s="62"/>
      <c r="DV435" s="62"/>
      <c r="DW435" s="62"/>
      <c r="DX435" s="221"/>
      <c r="DY435" s="221"/>
      <c r="DZ435" s="221"/>
      <c r="EA435" s="221"/>
      <c r="EB435" s="221"/>
      <c r="EC435" s="221"/>
      <c r="ED435" s="221"/>
      <c r="EE435" s="221"/>
      <c r="EF435" s="221"/>
      <c r="EG435" s="221"/>
      <c r="EH435" s="221"/>
      <c r="EI435" s="221"/>
      <c r="EJ435" s="221"/>
      <c r="EK435" s="221"/>
      <c r="EL435" s="221"/>
      <c r="EM435" s="221"/>
      <c r="EN435" s="221"/>
      <c r="EO435" s="221"/>
      <c r="EP435" s="221"/>
      <c r="EQ435" s="221"/>
      <c r="ER435" s="221"/>
      <c r="ES435" s="221"/>
      <c r="ET435" s="221"/>
      <c r="EU435" s="221"/>
      <c r="EV435" s="221"/>
      <c r="EW435" s="221"/>
      <c r="EX435" s="221"/>
      <c r="EY435" s="221"/>
      <c r="EZ435" s="221"/>
      <c r="FA435" s="221"/>
      <c r="FB435" s="221"/>
      <c r="FC435" s="221"/>
      <c r="FD435" s="221"/>
      <c r="FE435" s="221"/>
      <c r="FF435" s="221"/>
      <c r="FG435" s="221"/>
      <c r="FH435" s="221"/>
      <c r="FI435" s="221"/>
      <c r="FJ435" s="221"/>
      <c r="FK435" s="221"/>
      <c r="FL435" s="221"/>
      <c r="FM435" s="221"/>
      <c r="FN435" s="221"/>
      <c r="FO435" s="221"/>
      <c r="FP435" s="221"/>
      <c r="FQ435" s="221"/>
      <c r="FR435" s="221"/>
      <c r="FS435" s="221"/>
      <c r="FT435" s="221"/>
      <c r="FU435" s="221"/>
      <c r="FV435" s="221"/>
      <c r="FW435" s="221"/>
      <c r="FX435" s="221"/>
      <c r="FY435" s="221"/>
      <c r="FZ435" s="221"/>
      <c r="GA435" s="221"/>
      <c r="GB435" s="221"/>
      <c r="GC435" s="221"/>
      <c r="GD435" s="221"/>
      <c r="GE435" s="221"/>
      <c r="GF435" s="221"/>
      <c r="GG435" s="221"/>
      <c r="GH435" s="225"/>
      <c r="GI435" s="225"/>
      <c r="AAA435" s="322"/>
      <c r="AAB435" s="323"/>
      <c r="AAC435" s="227"/>
      <c r="AAD435" s="55"/>
      <c r="AAE435" s="56"/>
      <c r="AAH435" s="799" t="s">
        <v>208</v>
      </c>
      <c r="AAI435" s="799"/>
      <c r="AAJ435" s="799"/>
      <c r="AAK435" s="799"/>
      <c r="AAL435" s="799"/>
      <c r="AAM435" s="799"/>
      <c r="AAN435" s="799"/>
      <c r="AAO435" s="799"/>
      <c r="AAP435" s="799"/>
      <c r="AAQ435" s="799"/>
      <c r="AAR435" s="799"/>
      <c r="AAS435" s="799"/>
      <c r="AAT435" s="799"/>
      <c r="AAU435" s="799"/>
      <c r="AAV435" s="799"/>
      <c r="AAW435" s="799"/>
      <c r="AAX435" s="799"/>
      <c r="AAY435" s="799"/>
      <c r="AAZ435" s="799"/>
      <c r="ABA435" s="799"/>
      <c r="ABB435" s="799"/>
      <c r="ABC435" s="799"/>
      <c r="ABD435" s="799"/>
      <c r="ABE435" s="799"/>
      <c r="ABF435" s="799"/>
      <c r="ABG435" s="799"/>
      <c r="ABH435" s="799"/>
      <c r="ABI435" s="799"/>
      <c r="ABJ435" s="799"/>
      <c r="ABK435" s="799"/>
      <c r="ABL435" s="799"/>
      <c r="ABM435" s="799"/>
      <c r="ABN435" s="799"/>
      <c r="ABS435" s="56"/>
      <c r="ABT435" s="56"/>
      <c r="ABU435" s="56"/>
      <c r="ABV435" s="56"/>
      <c r="ABW435" s="56"/>
      <c r="ABX435" s="56"/>
      <c r="ABY435" s="56"/>
      <c r="ABZ435" s="56"/>
      <c r="ACA435" s="376"/>
      <c r="ACB435" s="376"/>
      <c r="ACC435" s="376"/>
      <c r="ACD435" s="376"/>
      <c r="ACE435" s="376"/>
      <c r="ACF435" s="376"/>
      <c r="ACG435" s="376"/>
      <c r="ACH435" s="376"/>
      <c r="ACI435" s="376"/>
      <c r="ACJ435" s="376"/>
      <c r="ACK435" s="376"/>
      <c r="ACL435" s="376"/>
      <c r="ACM435" s="376"/>
      <c r="ACN435" s="376"/>
      <c r="ACO435" s="376"/>
      <c r="ACP435" s="376"/>
      <c r="ACQ435" s="376"/>
      <c r="ACR435" s="56"/>
      <c r="ACS435" s="833"/>
      <c r="ACT435" s="833"/>
      <c r="ACU435" s="833"/>
      <c r="ACV435" s="833"/>
      <c r="ACW435" s="833"/>
      <c r="ACX435" s="833"/>
      <c r="ACY435" s="833"/>
      <c r="ACZ435" s="833"/>
      <c r="ADA435" s="833"/>
      <c r="ADB435" s="833"/>
      <c r="ADC435" s="784"/>
      <c r="ADD435" s="783"/>
    </row>
    <row r="436" spans="2:784" s="226" customFormat="1" ht="7.5" customHeight="1" x14ac:dyDescent="0.15">
      <c r="B436" s="55"/>
      <c r="C436" s="55"/>
      <c r="D436" s="55"/>
      <c r="E436" s="55"/>
      <c r="F436" s="55"/>
      <c r="G436" s="55"/>
      <c r="H436" s="55"/>
      <c r="I436" s="55"/>
      <c r="J436" s="106"/>
      <c r="K436" s="106"/>
      <c r="L436" s="55"/>
      <c r="M436" s="56"/>
      <c r="N436" s="56"/>
      <c r="O436" s="55"/>
      <c r="P436" s="55"/>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55"/>
      <c r="AX436" s="55"/>
      <c r="AY436" s="55"/>
      <c r="AZ436" s="55"/>
      <c r="BA436" s="56"/>
      <c r="BB436" s="56"/>
      <c r="BC436" s="56"/>
      <c r="BD436" s="56"/>
      <c r="BE436" s="56"/>
      <c r="BF436" s="56"/>
      <c r="BG436" s="56"/>
      <c r="BH436" s="56"/>
      <c r="BI436" s="137"/>
      <c r="BJ436" s="137"/>
      <c r="BK436" s="137"/>
      <c r="BL436" s="137"/>
      <c r="BM436" s="137"/>
      <c r="BN436" s="137"/>
      <c r="BO436" s="137"/>
      <c r="BP436" s="137"/>
      <c r="BQ436" s="137"/>
      <c r="BR436" s="137"/>
      <c r="BS436" s="137"/>
      <c r="BT436" s="137"/>
      <c r="BU436" s="137"/>
      <c r="BV436" s="137"/>
      <c r="BW436" s="137"/>
      <c r="BX436" s="137"/>
      <c r="BY436" s="137"/>
      <c r="BZ436" s="56"/>
      <c r="CA436" s="138"/>
      <c r="CB436" s="138"/>
      <c r="CC436" s="138"/>
      <c r="CD436" s="138"/>
      <c r="CE436" s="138"/>
      <c r="CF436" s="138"/>
      <c r="CG436" s="138"/>
      <c r="CH436" s="138"/>
      <c r="CI436" s="138"/>
      <c r="CJ436" s="138"/>
      <c r="CK436" s="142"/>
      <c r="CL436" s="142"/>
      <c r="CM436" s="60"/>
      <c r="CN436" s="94"/>
      <c r="CO436" s="94"/>
      <c r="CP436" s="94"/>
      <c r="CQ436" s="94"/>
      <c r="CR436" s="94"/>
      <c r="CS436" s="94"/>
      <c r="CT436" s="94"/>
      <c r="CU436" s="94"/>
      <c r="CV436" s="94"/>
      <c r="CW436" s="94"/>
      <c r="CX436" s="94"/>
      <c r="CY436" s="94"/>
      <c r="CZ436" s="94"/>
      <c r="DA436" s="94"/>
      <c r="DB436" s="94"/>
      <c r="DC436" s="94"/>
      <c r="DD436" s="94"/>
      <c r="DE436" s="94"/>
      <c r="DF436" s="60"/>
      <c r="DG436" s="60"/>
      <c r="DH436" s="60"/>
      <c r="DI436" s="60"/>
      <c r="DJ436" s="60"/>
      <c r="DK436" s="60"/>
      <c r="DL436" s="60"/>
      <c r="DM436" s="60"/>
      <c r="DN436" s="60"/>
      <c r="DO436" s="62"/>
      <c r="DP436" s="62"/>
      <c r="DQ436" s="62"/>
      <c r="DR436" s="62"/>
      <c r="DS436" s="62"/>
      <c r="DT436" s="62"/>
      <c r="DU436" s="62"/>
      <c r="DV436" s="62"/>
      <c r="DW436" s="62"/>
      <c r="DX436" s="221"/>
      <c r="DY436" s="221"/>
      <c r="DZ436" s="221"/>
      <c r="EA436" s="221"/>
      <c r="EB436" s="221"/>
      <c r="EC436" s="221"/>
      <c r="ED436" s="221"/>
      <c r="EE436" s="221"/>
      <c r="EF436" s="221"/>
      <c r="EG436" s="221"/>
      <c r="EH436" s="221"/>
      <c r="EI436" s="221"/>
      <c r="EJ436" s="221"/>
      <c r="EK436" s="221"/>
      <c r="EL436" s="221"/>
      <c r="EM436" s="221"/>
      <c r="EN436" s="221"/>
      <c r="EO436" s="221"/>
      <c r="EP436" s="221"/>
      <c r="EQ436" s="221"/>
      <c r="ER436" s="221"/>
      <c r="ES436" s="221"/>
      <c r="ET436" s="221"/>
      <c r="EU436" s="221"/>
      <c r="EV436" s="221"/>
      <c r="EW436" s="221"/>
      <c r="EX436" s="221"/>
      <c r="EY436" s="221"/>
      <c r="EZ436" s="221"/>
      <c r="FA436" s="221"/>
      <c r="FB436" s="221"/>
      <c r="FC436" s="221"/>
      <c r="FD436" s="221"/>
      <c r="FE436" s="221"/>
      <c r="FF436" s="221"/>
      <c r="FG436" s="221"/>
      <c r="FH436" s="221"/>
      <c r="FI436" s="221"/>
      <c r="FJ436" s="221"/>
      <c r="FK436" s="221"/>
      <c r="FL436" s="221"/>
      <c r="FM436" s="221"/>
      <c r="FN436" s="221"/>
      <c r="FO436" s="221"/>
      <c r="FP436" s="221"/>
      <c r="FQ436" s="221"/>
      <c r="FR436" s="221"/>
      <c r="FS436" s="221"/>
      <c r="FT436" s="221"/>
      <c r="FU436" s="221"/>
      <c r="FV436" s="221"/>
      <c r="FW436" s="221"/>
      <c r="FX436" s="221"/>
      <c r="FY436" s="221"/>
      <c r="FZ436" s="221"/>
      <c r="GA436" s="221"/>
      <c r="GB436" s="221"/>
      <c r="GC436" s="221"/>
      <c r="GD436" s="221"/>
      <c r="GE436" s="221"/>
      <c r="GF436" s="221"/>
      <c r="GG436" s="221"/>
      <c r="GH436" s="225"/>
      <c r="GI436" s="225"/>
      <c r="AAA436" s="322"/>
      <c r="AAB436" s="323"/>
      <c r="AAC436" s="227"/>
      <c r="AAD436" s="56"/>
      <c r="AAE436" s="56"/>
      <c r="AAH436" s="799"/>
      <c r="AAI436" s="799"/>
      <c r="AAJ436" s="799"/>
      <c r="AAK436" s="799"/>
      <c r="AAL436" s="799"/>
      <c r="AAM436" s="799"/>
      <c r="AAN436" s="799"/>
      <c r="AAO436" s="799"/>
      <c r="AAP436" s="799"/>
      <c r="AAQ436" s="799"/>
      <c r="AAR436" s="799"/>
      <c r="AAS436" s="799"/>
      <c r="AAT436" s="799"/>
      <c r="AAU436" s="799"/>
      <c r="AAV436" s="799"/>
      <c r="AAW436" s="799"/>
      <c r="AAX436" s="799"/>
      <c r="AAY436" s="799"/>
      <c r="AAZ436" s="799"/>
      <c r="ABA436" s="799"/>
      <c r="ABB436" s="799"/>
      <c r="ABC436" s="799"/>
      <c r="ABD436" s="799"/>
      <c r="ABE436" s="799"/>
      <c r="ABF436" s="799"/>
      <c r="ABG436" s="799"/>
      <c r="ABH436" s="799"/>
      <c r="ABI436" s="799"/>
      <c r="ABJ436" s="799"/>
      <c r="ABK436" s="799"/>
      <c r="ABL436" s="799"/>
      <c r="ABM436" s="799"/>
      <c r="ABN436" s="799"/>
      <c r="ABS436" s="56"/>
      <c r="ABT436" s="56"/>
      <c r="ABU436" s="56"/>
      <c r="ABV436" s="56"/>
      <c r="ABW436" s="56"/>
      <c r="ABX436" s="56"/>
      <c r="ABY436" s="56"/>
      <c r="ABZ436" s="56"/>
      <c r="ACA436" s="376"/>
      <c r="ACB436" s="376"/>
      <c r="ACC436" s="376"/>
      <c r="ACD436" s="376"/>
      <c r="ACE436" s="376"/>
      <c r="ACF436" s="376"/>
      <c r="ACG436" s="376"/>
      <c r="ACH436" s="376"/>
      <c r="ACI436" s="376"/>
      <c r="ACJ436" s="376"/>
      <c r="ACK436" s="376"/>
      <c r="ACL436" s="376"/>
      <c r="ACM436" s="376"/>
      <c r="ACN436" s="376"/>
      <c r="ACO436" s="376"/>
      <c r="ACP436" s="376"/>
      <c r="ACQ436" s="376"/>
      <c r="ACR436" s="56"/>
      <c r="ACS436" s="833"/>
      <c r="ACT436" s="833"/>
      <c r="ACU436" s="833"/>
      <c r="ACV436" s="833"/>
      <c r="ACW436" s="833"/>
      <c r="ACX436" s="833"/>
      <c r="ACY436" s="833"/>
      <c r="ACZ436" s="833"/>
      <c r="ADA436" s="833"/>
      <c r="ADB436" s="833"/>
      <c r="ADC436" s="784"/>
      <c r="ADD436" s="783"/>
    </row>
    <row r="437" spans="2:784" s="226" customFormat="1" ht="7.5" customHeight="1" x14ac:dyDescent="0.15">
      <c r="B437" s="55"/>
      <c r="C437" s="55"/>
      <c r="D437" s="55"/>
      <c r="E437" s="55"/>
      <c r="F437" s="55"/>
      <c r="G437" s="55"/>
      <c r="H437" s="55"/>
      <c r="I437" s="55"/>
      <c r="J437" s="106"/>
      <c r="K437" s="106"/>
      <c r="L437" s="55"/>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c r="BB437" s="56"/>
      <c r="BC437" s="56"/>
      <c r="BD437" s="56"/>
      <c r="BE437" s="56"/>
      <c r="BF437" s="56"/>
      <c r="BG437" s="56"/>
      <c r="BH437" s="56"/>
      <c r="BI437" s="137"/>
      <c r="BJ437" s="137"/>
      <c r="BK437" s="137"/>
      <c r="BL437" s="137"/>
      <c r="BM437" s="137"/>
      <c r="BN437" s="137"/>
      <c r="BO437" s="137"/>
      <c r="BP437" s="137"/>
      <c r="BQ437" s="137"/>
      <c r="BR437" s="137"/>
      <c r="BS437" s="137"/>
      <c r="BT437" s="137"/>
      <c r="BU437" s="137"/>
      <c r="BV437" s="137"/>
      <c r="BW437" s="137"/>
      <c r="BX437" s="137"/>
      <c r="BY437" s="137"/>
      <c r="BZ437" s="56"/>
      <c r="CA437" s="138"/>
      <c r="CB437" s="138"/>
      <c r="CC437" s="138"/>
      <c r="CD437" s="138"/>
      <c r="CE437" s="138"/>
      <c r="CF437" s="138"/>
      <c r="CG437" s="138"/>
      <c r="CH437" s="138"/>
      <c r="CI437" s="138"/>
      <c r="CJ437" s="138"/>
      <c r="CK437" s="142"/>
      <c r="CL437" s="142"/>
      <c r="CM437" s="60"/>
      <c r="CN437" s="94"/>
      <c r="CO437" s="94"/>
      <c r="CP437" s="94"/>
      <c r="CQ437" s="94"/>
      <c r="CR437" s="94"/>
      <c r="CS437" s="94"/>
      <c r="CT437" s="94"/>
      <c r="CU437" s="94"/>
      <c r="CV437" s="94"/>
      <c r="CW437" s="94"/>
      <c r="CX437" s="94"/>
      <c r="CY437" s="94"/>
      <c r="CZ437" s="94"/>
      <c r="DA437" s="94"/>
      <c r="DB437" s="94"/>
      <c r="DC437" s="94"/>
      <c r="DD437" s="94"/>
      <c r="DE437" s="94"/>
      <c r="DF437" s="60"/>
      <c r="DG437" s="60"/>
      <c r="DH437" s="60"/>
      <c r="DI437" s="60"/>
      <c r="DJ437" s="60"/>
      <c r="DK437" s="60"/>
      <c r="DL437" s="60"/>
      <c r="DM437" s="60"/>
      <c r="DN437" s="60"/>
      <c r="DO437" s="62"/>
      <c r="DP437" s="62"/>
      <c r="DQ437" s="62"/>
      <c r="DR437" s="62"/>
      <c r="DS437" s="62"/>
      <c r="DT437" s="62"/>
      <c r="DU437" s="62"/>
      <c r="DV437" s="62"/>
      <c r="DW437" s="62"/>
      <c r="DX437" s="221"/>
      <c r="DY437" s="221"/>
      <c r="DZ437" s="221"/>
      <c r="EA437" s="221"/>
      <c r="EB437" s="221"/>
      <c r="EC437" s="221"/>
      <c r="ED437" s="221"/>
      <c r="EE437" s="221"/>
      <c r="EF437" s="221"/>
      <c r="EG437" s="221"/>
      <c r="EH437" s="221"/>
      <c r="EI437" s="221"/>
      <c r="EJ437" s="221"/>
      <c r="EK437" s="221"/>
      <c r="EL437" s="221"/>
      <c r="EM437" s="221"/>
      <c r="EN437" s="221"/>
      <c r="EO437" s="221"/>
      <c r="EP437" s="221"/>
      <c r="EQ437" s="221"/>
      <c r="ER437" s="221"/>
      <c r="ES437" s="221"/>
      <c r="ET437" s="221"/>
      <c r="EU437" s="221"/>
      <c r="EV437" s="221"/>
      <c r="EW437" s="221"/>
      <c r="EX437" s="221"/>
      <c r="EY437" s="221"/>
      <c r="EZ437" s="221"/>
      <c r="FA437" s="221"/>
      <c r="FB437" s="221"/>
      <c r="FC437" s="221"/>
      <c r="FD437" s="221"/>
      <c r="FE437" s="221"/>
      <c r="FF437" s="221"/>
      <c r="FG437" s="221"/>
      <c r="FH437" s="221"/>
      <c r="FI437" s="221"/>
      <c r="FJ437" s="221"/>
      <c r="FK437" s="221"/>
      <c r="FL437" s="221"/>
      <c r="FM437" s="221"/>
      <c r="FN437" s="221"/>
      <c r="FO437" s="221"/>
      <c r="FP437" s="221"/>
      <c r="FQ437" s="221"/>
      <c r="FR437" s="221"/>
      <c r="FS437" s="221"/>
      <c r="FT437" s="221"/>
      <c r="FU437" s="221"/>
      <c r="FV437" s="221"/>
      <c r="FW437" s="221"/>
      <c r="FX437" s="221"/>
      <c r="FY437" s="221"/>
      <c r="FZ437" s="221"/>
      <c r="GA437" s="221"/>
      <c r="GB437" s="221"/>
      <c r="GC437" s="221"/>
      <c r="GD437" s="221"/>
      <c r="GE437" s="221"/>
      <c r="GF437" s="221"/>
      <c r="GG437" s="221"/>
      <c r="GH437" s="225"/>
      <c r="GI437" s="225"/>
      <c r="AAA437" s="322"/>
      <c r="AAB437" s="323"/>
      <c r="AAC437" s="227"/>
      <c r="AAD437" s="56"/>
      <c r="AAE437" s="56"/>
      <c r="AAF437" s="800" t="s">
        <v>214</v>
      </c>
      <c r="AAG437" s="800"/>
      <c r="AAH437" s="800"/>
      <c r="AAI437" s="800"/>
      <c r="AAJ437" s="800"/>
      <c r="AAK437" s="800"/>
      <c r="AAL437" s="800"/>
      <c r="AAM437" s="800"/>
      <c r="AAN437" s="800"/>
      <c r="AAO437" s="800"/>
      <c r="AAP437" s="800"/>
      <c r="AAQ437" s="800"/>
      <c r="AAR437" s="800"/>
      <c r="AAS437" s="800"/>
      <c r="AAT437" s="800"/>
      <c r="AAU437" s="800"/>
      <c r="AAV437" s="800"/>
      <c r="AAW437" s="800"/>
      <c r="AAX437" s="800"/>
      <c r="AAY437" s="800"/>
      <c r="AAZ437" s="800"/>
      <c r="ABA437" s="800"/>
      <c r="ABB437" s="800"/>
      <c r="ABC437" s="800"/>
      <c r="ABD437" s="800"/>
      <c r="ABE437" s="800"/>
      <c r="ABF437" s="800"/>
      <c r="ABG437" s="800"/>
      <c r="ABH437" s="800"/>
      <c r="ABI437" s="800"/>
      <c r="ABJ437" s="800"/>
      <c r="ABK437" s="800"/>
      <c r="ABL437" s="800"/>
      <c r="ABM437" s="800"/>
      <c r="ABN437" s="800"/>
      <c r="ABO437" s="800"/>
      <c r="ABP437" s="800"/>
      <c r="ABQ437" s="800"/>
      <c r="ABR437" s="800"/>
      <c r="ABS437" s="56"/>
      <c r="ABT437" s="56"/>
      <c r="ABU437" s="56"/>
      <c r="ABV437" s="56"/>
      <c r="ABW437" s="56"/>
      <c r="ABX437" s="56"/>
      <c r="ABY437" s="56"/>
      <c r="ABZ437" s="56"/>
      <c r="ACA437" s="376"/>
      <c r="ACB437" s="376"/>
      <c r="ACC437" s="376"/>
      <c r="ACD437" s="376"/>
      <c r="ACE437" s="376"/>
      <c r="ACF437" s="376"/>
      <c r="ACG437" s="376"/>
      <c r="ACH437" s="376"/>
      <c r="ACI437" s="376"/>
      <c r="ACJ437" s="376"/>
      <c r="ACK437" s="376"/>
      <c r="ACL437" s="376"/>
      <c r="ACM437" s="376"/>
      <c r="ACN437" s="376"/>
      <c r="ACO437" s="376"/>
      <c r="ACP437" s="376"/>
      <c r="ACQ437" s="376"/>
      <c r="ACR437" s="56"/>
      <c r="ACS437" s="833"/>
      <c r="ACT437" s="833"/>
      <c r="ACU437" s="833"/>
      <c r="ACV437" s="833"/>
      <c r="ACW437" s="833"/>
      <c r="ACX437" s="833"/>
      <c r="ACY437" s="833"/>
      <c r="ACZ437" s="833"/>
      <c r="ADA437" s="833"/>
      <c r="ADB437" s="833"/>
      <c r="ADC437" s="784"/>
      <c r="ADD437" s="783"/>
    </row>
    <row r="438" spans="2:784" s="226" customFormat="1" ht="7.5" customHeight="1" x14ac:dyDescent="0.15">
      <c r="B438" s="55"/>
      <c r="C438" s="55"/>
      <c r="D438" s="55"/>
      <c r="E438" s="55"/>
      <c r="F438" s="55"/>
      <c r="G438" s="55"/>
      <c r="H438" s="55"/>
      <c r="I438" s="55"/>
      <c r="J438" s="106"/>
      <c r="K438" s="106"/>
      <c r="L438" s="55"/>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c r="BB438" s="56"/>
      <c r="BC438" s="56"/>
      <c r="BD438" s="56"/>
      <c r="BE438" s="56"/>
      <c r="BF438" s="56"/>
      <c r="BG438" s="56"/>
      <c r="BH438" s="56"/>
      <c r="BI438" s="137"/>
      <c r="BJ438" s="137"/>
      <c r="BK438" s="137"/>
      <c r="BL438" s="137"/>
      <c r="BM438" s="137"/>
      <c r="BN438" s="137"/>
      <c r="BO438" s="137"/>
      <c r="BP438" s="137"/>
      <c r="BQ438" s="137"/>
      <c r="BR438" s="137"/>
      <c r="BS438" s="137"/>
      <c r="BT438" s="137"/>
      <c r="BU438" s="137"/>
      <c r="BV438" s="137"/>
      <c r="BW438" s="137"/>
      <c r="BX438" s="137"/>
      <c r="BY438" s="137"/>
      <c r="BZ438" s="56"/>
      <c r="CA438" s="138"/>
      <c r="CB438" s="138"/>
      <c r="CC438" s="138"/>
      <c r="CD438" s="138"/>
      <c r="CE438" s="138"/>
      <c r="CF438" s="138"/>
      <c r="CG438" s="138"/>
      <c r="CH438" s="138"/>
      <c r="CI438" s="138"/>
      <c r="CJ438" s="138"/>
      <c r="CK438" s="142"/>
      <c r="CL438" s="142"/>
      <c r="CM438" s="60"/>
      <c r="CN438" s="94"/>
      <c r="CO438" s="94"/>
      <c r="CP438" s="94"/>
      <c r="CQ438" s="94"/>
      <c r="CR438" s="94"/>
      <c r="CS438" s="94"/>
      <c r="CT438" s="94"/>
      <c r="CU438" s="94"/>
      <c r="CV438" s="94"/>
      <c r="CW438" s="94"/>
      <c r="CX438" s="94"/>
      <c r="CY438" s="94"/>
      <c r="CZ438" s="94"/>
      <c r="DA438" s="94"/>
      <c r="DB438" s="94"/>
      <c r="DC438" s="94"/>
      <c r="DD438" s="94"/>
      <c r="DE438" s="94"/>
      <c r="DF438" s="60"/>
      <c r="DG438" s="60"/>
      <c r="DH438" s="60"/>
      <c r="DI438" s="60"/>
      <c r="DJ438" s="60"/>
      <c r="DK438" s="60"/>
      <c r="DL438" s="60"/>
      <c r="DM438" s="60"/>
      <c r="DN438" s="60"/>
      <c r="DO438" s="62"/>
      <c r="DP438" s="62"/>
      <c r="DQ438" s="62"/>
      <c r="DR438" s="62"/>
      <c r="DS438" s="62"/>
      <c r="DT438" s="62"/>
      <c r="DU438" s="62"/>
      <c r="DV438" s="62"/>
      <c r="DW438" s="62"/>
      <c r="DX438" s="221"/>
      <c r="DY438" s="221"/>
      <c r="DZ438" s="221"/>
      <c r="EA438" s="221"/>
      <c r="EB438" s="221"/>
      <c r="EC438" s="221"/>
      <c r="ED438" s="221"/>
      <c r="EE438" s="221"/>
      <c r="EF438" s="221"/>
      <c r="EG438" s="221"/>
      <c r="EH438" s="221"/>
      <c r="EI438" s="221"/>
      <c r="EJ438" s="221"/>
      <c r="EK438" s="221"/>
      <c r="EL438" s="221"/>
      <c r="EM438" s="221"/>
      <c r="EN438" s="221"/>
      <c r="EO438" s="221"/>
      <c r="EP438" s="221"/>
      <c r="EQ438" s="221"/>
      <c r="ER438" s="221"/>
      <c r="ES438" s="221"/>
      <c r="ET438" s="221"/>
      <c r="EU438" s="221"/>
      <c r="EV438" s="221"/>
      <c r="EW438" s="221"/>
      <c r="EX438" s="221"/>
      <c r="EY438" s="221"/>
      <c r="EZ438" s="221"/>
      <c r="FA438" s="221"/>
      <c r="FB438" s="221"/>
      <c r="FC438" s="221"/>
      <c r="FD438" s="221"/>
      <c r="FE438" s="221"/>
      <c r="FF438" s="221"/>
      <c r="FG438" s="221"/>
      <c r="FH438" s="221"/>
      <c r="FI438" s="221"/>
      <c r="FJ438" s="221"/>
      <c r="FK438" s="221"/>
      <c r="FL438" s="221"/>
      <c r="FM438" s="221"/>
      <c r="FN438" s="221"/>
      <c r="FO438" s="221"/>
      <c r="FP438" s="221"/>
      <c r="FQ438" s="221"/>
      <c r="FR438" s="221"/>
      <c r="FS438" s="221"/>
      <c r="FT438" s="221"/>
      <c r="FU438" s="221"/>
      <c r="FV438" s="221"/>
      <c r="FW438" s="221"/>
      <c r="FX438" s="221"/>
      <c r="FY438" s="221"/>
      <c r="FZ438" s="221"/>
      <c r="GA438" s="221"/>
      <c r="GB438" s="221"/>
      <c r="GC438" s="221"/>
      <c r="GD438" s="221"/>
      <c r="GE438" s="221"/>
      <c r="GF438" s="221"/>
      <c r="GG438" s="221"/>
      <c r="GH438" s="225"/>
      <c r="GI438" s="225"/>
      <c r="AAA438" s="322"/>
      <c r="AAB438" s="323"/>
      <c r="AAC438" s="227"/>
      <c r="AAD438" s="56"/>
      <c r="AAE438" s="56"/>
      <c r="AAF438" s="800"/>
      <c r="AAG438" s="800"/>
      <c r="AAH438" s="800"/>
      <c r="AAI438" s="800"/>
      <c r="AAJ438" s="800"/>
      <c r="AAK438" s="800"/>
      <c r="AAL438" s="800"/>
      <c r="AAM438" s="800"/>
      <c r="AAN438" s="800"/>
      <c r="AAO438" s="800"/>
      <c r="AAP438" s="800"/>
      <c r="AAQ438" s="800"/>
      <c r="AAR438" s="800"/>
      <c r="AAS438" s="800"/>
      <c r="AAT438" s="800"/>
      <c r="AAU438" s="800"/>
      <c r="AAV438" s="800"/>
      <c r="AAW438" s="800"/>
      <c r="AAX438" s="800"/>
      <c r="AAY438" s="800"/>
      <c r="AAZ438" s="800"/>
      <c r="ABA438" s="800"/>
      <c r="ABB438" s="800"/>
      <c r="ABC438" s="800"/>
      <c r="ABD438" s="800"/>
      <c r="ABE438" s="800"/>
      <c r="ABF438" s="800"/>
      <c r="ABG438" s="800"/>
      <c r="ABH438" s="800"/>
      <c r="ABI438" s="800"/>
      <c r="ABJ438" s="800"/>
      <c r="ABK438" s="800"/>
      <c r="ABL438" s="800"/>
      <c r="ABM438" s="800"/>
      <c r="ABN438" s="800"/>
      <c r="ABO438" s="800"/>
      <c r="ABP438" s="800"/>
      <c r="ABQ438" s="800"/>
      <c r="ABR438" s="800"/>
      <c r="ABS438" s="56"/>
      <c r="ABT438" s="56"/>
      <c r="ABU438" s="56"/>
      <c r="ABV438" s="56"/>
      <c r="ABW438" s="56"/>
      <c r="ABX438" s="56"/>
      <c r="ABY438" s="56"/>
      <c r="ABZ438" s="56"/>
      <c r="ACA438" s="376"/>
      <c r="ACB438" s="376"/>
      <c r="ACC438" s="376"/>
      <c r="ACD438" s="376"/>
      <c r="ACE438" s="376"/>
      <c r="ACF438" s="376"/>
      <c r="ACG438" s="376"/>
      <c r="ACH438" s="376"/>
      <c r="ACI438" s="376"/>
      <c r="ACJ438" s="376"/>
      <c r="ACK438" s="376"/>
      <c r="ACL438" s="376"/>
      <c r="ACM438" s="376"/>
      <c r="ACN438" s="376"/>
      <c r="ACO438" s="376"/>
      <c r="ACP438" s="376"/>
      <c r="ACQ438" s="376"/>
      <c r="ACR438" s="56"/>
      <c r="ACS438" s="833"/>
      <c r="ACT438" s="833"/>
      <c r="ACU438" s="833"/>
      <c r="ACV438" s="833"/>
      <c r="ACW438" s="833"/>
      <c r="ACX438" s="833"/>
      <c r="ACY438" s="833"/>
      <c r="ACZ438" s="833"/>
      <c r="ADA438" s="833"/>
      <c r="ADB438" s="833"/>
      <c r="ADC438" s="784"/>
      <c r="ADD438" s="783"/>
    </row>
    <row r="439" spans="2:784" s="226" customFormat="1" ht="7.5" customHeight="1" x14ac:dyDescent="0.15">
      <c r="B439" s="55"/>
      <c r="C439" s="55"/>
      <c r="D439" s="55"/>
      <c r="E439" s="55"/>
      <c r="F439" s="55"/>
      <c r="G439" s="55"/>
      <c r="H439" s="55"/>
      <c r="I439" s="55"/>
      <c r="J439" s="106"/>
      <c r="K439" s="106"/>
      <c r="L439" s="55"/>
      <c r="M439" s="55"/>
      <c r="N439" s="55"/>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c r="BB439" s="56"/>
      <c r="BC439" s="56"/>
      <c r="BD439" s="56"/>
      <c r="BE439" s="56"/>
      <c r="BF439" s="56"/>
      <c r="BG439" s="56"/>
      <c r="BH439" s="56"/>
      <c r="BI439" s="137"/>
      <c r="BJ439" s="137"/>
      <c r="BK439" s="137"/>
      <c r="BL439" s="137"/>
      <c r="BM439" s="137"/>
      <c r="BN439" s="137"/>
      <c r="BO439" s="137"/>
      <c r="BP439" s="137"/>
      <c r="BQ439" s="137"/>
      <c r="BR439" s="137"/>
      <c r="BS439" s="137"/>
      <c r="BT439" s="137"/>
      <c r="BU439" s="137"/>
      <c r="BV439" s="137"/>
      <c r="BW439" s="137"/>
      <c r="BX439" s="137"/>
      <c r="BY439" s="137"/>
      <c r="BZ439" s="56"/>
      <c r="CA439" s="138"/>
      <c r="CB439" s="138"/>
      <c r="CC439" s="138"/>
      <c r="CD439" s="138"/>
      <c r="CE439" s="138"/>
      <c r="CF439" s="138"/>
      <c r="CG439" s="138"/>
      <c r="CH439" s="138"/>
      <c r="CI439" s="138"/>
      <c r="CJ439" s="138"/>
      <c r="CK439" s="142"/>
      <c r="CL439" s="142"/>
      <c r="CM439" s="60"/>
      <c r="CN439" s="94"/>
      <c r="CO439" s="94"/>
      <c r="CP439" s="94"/>
      <c r="CQ439" s="94"/>
      <c r="CR439" s="94"/>
      <c r="CS439" s="94"/>
      <c r="CT439" s="94"/>
      <c r="CU439" s="94"/>
      <c r="CV439" s="94"/>
      <c r="CW439" s="94"/>
      <c r="CX439" s="94"/>
      <c r="CY439" s="94"/>
      <c r="CZ439" s="94"/>
      <c r="DA439" s="94"/>
      <c r="DB439" s="94"/>
      <c r="DC439" s="94"/>
      <c r="DD439" s="94"/>
      <c r="DE439" s="94"/>
      <c r="DF439" s="60"/>
      <c r="DG439" s="60"/>
      <c r="DH439" s="60"/>
      <c r="DI439" s="60"/>
      <c r="DJ439" s="60"/>
      <c r="DK439" s="60"/>
      <c r="DL439" s="60"/>
      <c r="DM439" s="60"/>
      <c r="DN439" s="60"/>
      <c r="DO439" s="62"/>
      <c r="DP439" s="60"/>
      <c r="DQ439" s="60"/>
      <c r="DR439" s="60"/>
      <c r="DS439" s="60"/>
      <c r="DT439" s="60"/>
      <c r="DU439" s="60"/>
      <c r="DV439" s="60"/>
      <c r="DW439" s="60"/>
      <c r="DX439" s="163"/>
      <c r="DY439" s="163"/>
      <c r="DZ439" s="163"/>
      <c r="EA439" s="163"/>
      <c r="EB439" s="163"/>
      <c r="EC439" s="163"/>
      <c r="ED439" s="163"/>
      <c r="EE439" s="163"/>
      <c r="EF439" s="163"/>
      <c r="EG439" s="163"/>
      <c r="EH439" s="163"/>
      <c r="EI439" s="163"/>
      <c r="EJ439" s="163"/>
      <c r="EK439" s="221"/>
      <c r="EL439" s="221"/>
      <c r="EM439" s="221"/>
      <c r="EN439" s="221"/>
      <c r="EO439" s="221"/>
      <c r="EP439" s="221"/>
      <c r="EQ439" s="221"/>
      <c r="ER439" s="221"/>
      <c r="ES439" s="221"/>
      <c r="ET439" s="221"/>
      <c r="EU439" s="221"/>
      <c r="EV439" s="221"/>
      <c r="EW439" s="221"/>
      <c r="EX439" s="221"/>
      <c r="EY439" s="221"/>
      <c r="EZ439" s="221"/>
      <c r="FA439" s="221"/>
      <c r="FB439" s="221"/>
      <c r="FC439" s="221"/>
      <c r="FD439" s="221"/>
      <c r="FE439" s="221"/>
      <c r="FF439" s="221"/>
      <c r="FG439" s="221"/>
      <c r="FH439" s="221"/>
      <c r="FI439" s="221"/>
      <c r="FJ439" s="221"/>
      <c r="FK439" s="221"/>
      <c r="FL439" s="221"/>
      <c r="FM439" s="221"/>
      <c r="FN439" s="221"/>
      <c r="FO439" s="221"/>
      <c r="FP439" s="221"/>
      <c r="FQ439" s="221"/>
      <c r="FR439" s="221"/>
      <c r="FS439" s="221"/>
      <c r="FT439" s="221"/>
      <c r="FU439" s="221"/>
      <c r="FV439" s="221"/>
      <c r="FW439" s="221"/>
      <c r="FX439" s="221"/>
      <c r="FY439" s="221"/>
      <c r="FZ439" s="221"/>
      <c r="GA439" s="221"/>
      <c r="GB439" s="221"/>
      <c r="GC439" s="221"/>
      <c r="GD439" s="221"/>
      <c r="GE439" s="221"/>
      <c r="GF439" s="221"/>
      <c r="GG439" s="221"/>
      <c r="GH439" s="225"/>
      <c r="GI439" s="225"/>
      <c r="AAA439" s="322"/>
      <c r="AAB439" s="323"/>
      <c r="AAC439" s="227"/>
      <c r="AAD439" s="55"/>
      <c r="AAE439" s="55"/>
      <c r="AAF439" s="800"/>
      <c r="AAG439" s="800"/>
      <c r="AAH439" s="800"/>
      <c r="AAI439" s="800"/>
      <c r="AAJ439" s="800"/>
      <c r="AAK439" s="800"/>
      <c r="AAL439" s="800"/>
      <c r="AAM439" s="800"/>
      <c r="AAN439" s="800"/>
      <c r="AAO439" s="800"/>
      <c r="AAP439" s="800"/>
      <c r="AAQ439" s="800"/>
      <c r="AAR439" s="800"/>
      <c r="AAS439" s="800"/>
      <c r="AAT439" s="800"/>
      <c r="AAU439" s="800"/>
      <c r="AAV439" s="800"/>
      <c r="AAW439" s="800"/>
      <c r="AAX439" s="800"/>
      <c r="AAY439" s="800"/>
      <c r="AAZ439" s="800"/>
      <c r="ABA439" s="800"/>
      <c r="ABB439" s="800"/>
      <c r="ABC439" s="800"/>
      <c r="ABD439" s="800"/>
      <c r="ABE439" s="800"/>
      <c r="ABF439" s="800"/>
      <c r="ABG439" s="800"/>
      <c r="ABH439" s="800"/>
      <c r="ABI439" s="800"/>
      <c r="ABJ439" s="800"/>
      <c r="ABK439" s="800"/>
      <c r="ABL439" s="800"/>
      <c r="ABM439" s="800"/>
      <c r="ABN439" s="800"/>
      <c r="ABO439" s="800"/>
      <c r="ABP439" s="800"/>
      <c r="ABQ439" s="800"/>
      <c r="ABR439" s="800"/>
      <c r="ABS439" s="56"/>
      <c r="ABT439" s="56"/>
      <c r="ABU439" s="56"/>
      <c r="ABV439" s="56"/>
      <c r="ABW439" s="56"/>
      <c r="ABX439" s="56"/>
      <c r="ABY439" s="56"/>
      <c r="ABZ439" s="56"/>
      <c r="ACA439" s="376"/>
      <c r="ACB439" s="376"/>
      <c r="ACC439" s="376"/>
      <c r="ACD439" s="376"/>
      <c r="ACE439" s="376"/>
      <c r="ACF439" s="376"/>
      <c r="ACG439" s="376"/>
      <c r="ACH439" s="376"/>
      <c r="ACI439" s="376"/>
      <c r="ACJ439" s="376"/>
      <c r="ACK439" s="376"/>
      <c r="ACL439" s="376"/>
      <c r="ACM439" s="376"/>
      <c r="ACN439" s="376"/>
      <c r="ACO439" s="376"/>
      <c r="ACP439" s="376"/>
      <c r="ACQ439" s="376"/>
      <c r="ACR439" s="56"/>
      <c r="ACS439" s="833"/>
      <c r="ACT439" s="833"/>
      <c r="ACU439" s="833"/>
      <c r="ACV439" s="833"/>
      <c r="ACW439" s="833"/>
      <c r="ACX439" s="833"/>
      <c r="ACY439" s="833"/>
      <c r="ACZ439" s="833"/>
      <c r="ADA439" s="833"/>
      <c r="ADB439" s="833"/>
      <c r="ADC439" s="784"/>
      <c r="ADD439" s="783"/>
    </row>
    <row r="440" spans="2:784" s="226" customFormat="1" ht="7.5" customHeight="1" x14ac:dyDescent="0.15">
      <c r="B440" s="55"/>
      <c r="C440" s="55"/>
      <c r="D440" s="55"/>
      <c r="E440" s="55"/>
      <c r="F440" s="55"/>
      <c r="G440" s="55"/>
      <c r="H440" s="55"/>
      <c r="I440" s="55"/>
      <c r="J440" s="106"/>
      <c r="K440" s="106"/>
      <c r="L440" s="55"/>
      <c r="M440" s="55"/>
      <c r="N440" s="55"/>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c r="BB440" s="56"/>
      <c r="BC440" s="56"/>
      <c r="BD440" s="56"/>
      <c r="BE440" s="56"/>
      <c r="BF440" s="56"/>
      <c r="BG440" s="56"/>
      <c r="BH440" s="56"/>
      <c r="BI440" s="137"/>
      <c r="BJ440" s="137"/>
      <c r="BK440" s="137"/>
      <c r="BL440" s="137"/>
      <c r="BM440" s="137"/>
      <c r="BN440" s="137"/>
      <c r="BO440" s="137"/>
      <c r="BP440" s="137"/>
      <c r="BQ440" s="137"/>
      <c r="BR440" s="137"/>
      <c r="BS440" s="137"/>
      <c r="BT440" s="137"/>
      <c r="BU440" s="137"/>
      <c r="BV440" s="137"/>
      <c r="BW440" s="137"/>
      <c r="BX440" s="137"/>
      <c r="BY440" s="137"/>
      <c r="BZ440" s="56"/>
      <c r="CA440" s="138"/>
      <c r="CB440" s="138"/>
      <c r="CC440" s="138"/>
      <c r="CD440" s="138"/>
      <c r="CE440" s="138"/>
      <c r="CF440" s="138"/>
      <c r="CG440" s="138"/>
      <c r="CH440" s="138"/>
      <c r="CI440" s="138"/>
      <c r="CJ440" s="138"/>
      <c r="CK440" s="142"/>
      <c r="CL440" s="142"/>
      <c r="CM440" s="60"/>
      <c r="CN440" s="94"/>
      <c r="CO440" s="94"/>
      <c r="CP440" s="94"/>
      <c r="CQ440" s="94"/>
      <c r="CR440" s="94"/>
      <c r="CS440" s="94"/>
      <c r="CT440" s="94"/>
      <c r="CU440" s="94"/>
      <c r="CV440" s="94"/>
      <c r="CW440" s="94"/>
      <c r="CX440" s="94"/>
      <c r="CY440" s="94"/>
      <c r="CZ440" s="94"/>
      <c r="DA440" s="94"/>
      <c r="DB440" s="94"/>
      <c r="DC440" s="94"/>
      <c r="DD440" s="94"/>
      <c r="DE440" s="94"/>
      <c r="DF440" s="60"/>
      <c r="DG440" s="60"/>
      <c r="DH440" s="60"/>
      <c r="DI440" s="60"/>
      <c r="DJ440" s="60"/>
      <c r="DK440" s="60"/>
      <c r="DL440" s="60"/>
      <c r="DM440" s="60"/>
      <c r="DN440" s="60"/>
      <c r="DO440" s="60"/>
      <c r="DP440" s="60"/>
      <c r="DQ440" s="60"/>
      <c r="DR440" s="60"/>
      <c r="DS440" s="60"/>
      <c r="DT440" s="60"/>
      <c r="DU440" s="60"/>
      <c r="DV440" s="60"/>
      <c r="DW440" s="60"/>
      <c r="DX440" s="163"/>
      <c r="DY440" s="163"/>
      <c r="DZ440" s="163"/>
      <c r="EA440" s="163"/>
      <c r="EB440" s="163"/>
      <c r="EC440" s="163"/>
      <c r="ED440" s="163"/>
      <c r="EE440" s="163"/>
      <c r="EF440" s="163"/>
      <c r="EG440" s="163"/>
      <c r="EH440" s="163"/>
      <c r="EI440" s="163"/>
      <c r="EJ440" s="163"/>
      <c r="EK440" s="221"/>
      <c r="EL440" s="221"/>
      <c r="EM440" s="221"/>
      <c r="EN440" s="221"/>
      <c r="EO440" s="221"/>
      <c r="EP440" s="221"/>
      <c r="EQ440" s="221"/>
      <c r="ER440" s="221"/>
      <c r="ES440" s="221"/>
      <c r="ET440" s="221"/>
      <c r="EU440" s="221"/>
      <c r="EV440" s="221"/>
      <c r="EW440" s="221"/>
      <c r="EX440" s="221"/>
      <c r="EY440" s="221"/>
      <c r="EZ440" s="221"/>
      <c r="FA440" s="221"/>
      <c r="FB440" s="221"/>
      <c r="FC440" s="221"/>
      <c r="FD440" s="221"/>
      <c r="FE440" s="221"/>
      <c r="FF440" s="221"/>
      <c r="FG440" s="221"/>
      <c r="FH440" s="221"/>
      <c r="FI440" s="221"/>
      <c r="FJ440" s="221"/>
      <c r="FK440" s="221"/>
      <c r="FL440" s="221"/>
      <c r="FM440" s="221"/>
      <c r="FN440" s="221"/>
      <c r="FO440" s="221"/>
      <c r="FP440" s="221"/>
      <c r="FQ440" s="221"/>
      <c r="FR440" s="221"/>
      <c r="FS440" s="221"/>
      <c r="FT440" s="221"/>
      <c r="FU440" s="221"/>
      <c r="FV440" s="221"/>
      <c r="FW440" s="221"/>
      <c r="FX440" s="221"/>
      <c r="FY440" s="221"/>
      <c r="FZ440" s="221"/>
      <c r="GA440" s="221"/>
      <c r="GB440" s="221"/>
      <c r="GC440" s="221"/>
      <c r="GD440" s="221"/>
      <c r="GE440" s="221"/>
      <c r="GF440" s="221"/>
      <c r="GG440" s="221"/>
      <c r="GH440" s="225"/>
      <c r="GI440" s="225"/>
      <c r="AAA440" s="322"/>
      <c r="AAB440" s="323"/>
      <c r="AAC440" s="227"/>
      <c r="AAD440" s="55"/>
      <c r="AAE440" s="55"/>
      <c r="AAF440" s="800"/>
      <c r="AAG440" s="800"/>
      <c r="AAH440" s="800"/>
      <c r="AAI440" s="800"/>
      <c r="AAJ440" s="800"/>
      <c r="AAK440" s="800"/>
      <c r="AAL440" s="800"/>
      <c r="AAM440" s="800"/>
      <c r="AAN440" s="800"/>
      <c r="AAO440" s="800"/>
      <c r="AAP440" s="800"/>
      <c r="AAQ440" s="800"/>
      <c r="AAR440" s="800"/>
      <c r="AAS440" s="800"/>
      <c r="AAT440" s="800"/>
      <c r="AAU440" s="800"/>
      <c r="AAV440" s="800"/>
      <c r="AAW440" s="800"/>
      <c r="AAX440" s="800"/>
      <c r="AAY440" s="800"/>
      <c r="AAZ440" s="800"/>
      <c r="ABA440" s="800"/>
      <c r="ABB440" s="800"/>
      <c r="ABC440" s="800"/>
      <c r="ABD440" s="800"/>
      <c r="ABE440" s="800"/>
      <c r="ABF440" s="800"/>
      <c r="ABG440" s="800"/>
      <c r="ABH440" s="800"/>
      <c r="ABI440" s="800"/>
      <c r="ABJ440" s="800"/>
      <c r="ABK440" s="800"/>
      <c r="ABL440" s="800"/>
      <c r="ABM440" s="800"/>
      <c r="ABN440" s="800"/>
      <c r="ABO440" s="800"/>
      <c r="ABP440" s="800"/>
      <c r="ABQ440" s="800"/>
      <c r="ABR440" s="800"/>
      <c r="ABS440" s="56"/>
      <c r="ABT440" s="56"/>
      <c r="ABU440" s="56"/>
      <c r="ABV440" s="56"/>
      <c r="ABW440" s="56"/>
      <c r="ABX440" s="56"/>
      <c r="ABY440" s="56"/>
      <c r="ABZ440" s="56"/>
      <c r="ACA440" s="376"/>
      <c r="ACB440" s="376"/>
      <c r="ACC440" s="376"/>
      <c r="ACD440" s="376"/>
      <c r="ACE440" s="376"/>
      <c r="ACF440" s="376"/>
      <c r="ACG440" s="376"/>
      <c r="ACH440" s="376"/>
      <c r="ACI440" s="376"/>
      <c r="ACJ440" s="376"/>
      <c r="ACK440" s="376"/>
      <c r="ACL440" s="376"/>
      <c r="ACM440" s="376"/>
      <c r="ACN440" s="376"/>
      <c r="ACO440" s="376"/>
      <c r="ACP440" s="376"/>
      <c r="ACQ440" s="376"/>
      <c r="ACR440" s="56"/>
      <c r="ACS440" s="833"/>
      <c r="ACT440" s="833"/>
      <c r="ACU440" s="833"/>
      <c r="ACV440" s="833"/>
      <c r="ACW440" s="833"/>
      <c r="ACX440" s="833"/>
      <c r="ACY440" s="833"/>
      <c r="ACZ440" s="833"/>
      <c r="ADA440" s="833"/>
      <c r="ADB440" s="833"/>
      <c r="ADC440" s="784"/>
      <c r="ADD440" s="783"/>
    </row>
    <row r="441" spans="2:784" s="219" customFormat="1" ht="7.5" customHeight="1" x14ac:dyDescent="0.15">
      <c r="B441" s="42"/>
      <c r="C441" s="42"/>
      <c r="D441" s="42"/>
      <c r="E441" s="42"/>
      <c r="F441" s="42"/>
      <c r="G441" s="42"/>
      <c r="H441" s="42"/>
      <c r="I441" s="42"/>
      <c r="J441" s="106"/>
      <c r="K441" s="106"/>
      <c r="L441" s="42"/>
      <c r="M441" s="42"/>
      <c r="N441" s="42"/>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42"/>
      <c r="BB441" s="42"/>
      <c r="BC441" s="42"/>
      <c r="BD441" s="100"/>
      <c r="BE441" s="100"/>
      <c r="BF441" s="100"/>
      <c r="BG441" s="100"/>
      <c r="BH441" s="100"/>
      <c r="BI441" s="137"/>
      <c r="BJ441" s="137"/>
      <c r="BK441" s="137"/>
      <c r="BL441" s="137"/>
      <c r="BM441" s="137"/>
      <c r="BN441" s="137"/>
      <c r="BO441" s="137"/>
      <c r="BP441" s="137"/>
      <c r="BQ441" s="137"/>
      <c r="BR441" s="137"/>
      <c r="BS441" s="137"/>
      <c r="BT441" s="137"/>
      <c r="BU441" s="137"/>
      <c r="BV441" s="137"/>
      <c r="BW441" s="137"/>
      <c r="BX441" s="137"/>
      <c r="BY441" s="137"/>
      <c r="BZ441" s="100"/>
      <c r="CA441" s="138"/>
      <c r="CB441" s="138"/>
      <c r="CC441" s="138"/>
      <c r="CD441" s="138"/>
      <c r="CE441" s="138"/>
      <c r="CF441" s="138"/>
      <c r="CG441" s="138"/>
      <c r="CH441" s="138"/>
      <c r="CI441" s="138"/>
      <c r="CJ441" s="138"/>
      <c r="CK441" s="142"/>
      <c r="CL441" s="142"/>
      <c r="CM441" s="60"/>
      <c r="CN441" s="94"/>
      <c r="CO441" s="94"/>
      <c r="CP441" s="94"/>
      <c r="CQ441" s="94"/>
      <c r="CR441" s="94"/>
      <c r="CS441" s="94"/>
      <c r="CT441" s="94"/>
      <c r="CU441" s="94"/>
      <c r="CV441" s="94"/>
      <c r="CW441" s="94"/>
      <c r="CX441" s="94"/>
      <c r="CY441" s="94"/>
      <c r="CZ441" s="94"/>
      <c r="DA441" s="94"/>
      <c r="DB441" s="94"/>
      <c r="DC441" s="94"/>
      <c r="DD441" s="94"/>
      <c r="DE441" s="94"/>
      <c r="DF441" s="60"/>
      <c r="DG441" s="60"/>
      <c r="DH441" s="60"/>
      <c r="DI441" s="60"/>
      <c r="DJ441" s="60"/>
      <c r="DK441" s="60"/>
      <c r="DL441" s="60"/>
      <c r="DM441" s="60"/>
      <c r="DN441" s="60"/>
      <c r="DO441" s="60"/>
      <c r="DP441" s="60"/>
      <c r="DQ441" s="60"/>
      <c r="DR441" s="60"/>
      <c r="DS441" s="60"/>
      <c r="DT441" s="60"/>
      <c r="DU441" s="60"/>
      <c r="DV441" s="60"/>
      <c r="DW441" s="60"/>
      <c r="DX441" s="163"/>
      <c r="DY441" s="163"/>
      <c r="DZ441" s="163"/>
      <c r="EA441" s="163"/>
      <c r="EB441" s="163"/>
      <c r="EC441" s="163"/>
      <c r="ED441" s="163"/>
      <c r="EE441" s="163"/>
      <c r="EF441" s="163"/>
      <c r="EG441" s="163"/>
      <c r="EH441" s="163"/>
      <c r="EI441" s="163"/>
      <c r="EJ441" s="163"/>
      <c r="EK441" s="163"/>
      <c r="EL441" s="163"/>
      <c r="EM441" s="163"/>
      <c r="EN441" s="163"/>
      <c r="EO441" s="163"/>
      <c r="EP441" s="163"/>
      <c r="EQ441" s="163"/>
      <c r="ER441" s="163"/>
      <c r="ES441" s="163"/>
      <c r="ET441" s="163"/>
      <c r="EU441" s="163"/>
      <c r="EV441" s="163"/>
      <c r="EW441" s="163"/>
      <c r="EX441" s="163"/>
      <c r="EY441" s="163"/>
      <c r="EZ441" s="163"/>
      <c r="FA441" s="163"/>
      <c r="FB441" s="163"/>
      <c r="FC441" s="163"/>
      <c r="FD441" s="163"/>
      <c r="FE441" s="163"/>
      <c r="FF441" s="163"/>
      <c r="FG441" s="163"/>
      <c r="FH441" s="163"/>
      <c r="FI441" s="163"/>
      <c r="FJ441" s="163"/>
      <c r="FK441" s="163"/>
      <c r="FL441" s="163"/>
      <c r="FM441" s="163"/>
      <c r="FN441" s="163"/>
      <c r="FO441" s="163"/>
      <c r="FP441" s="163"/>
      <c r="FQ441" s="163"/>
      <c r="FR441" s="163"/>
      <c r="FS441" s="163"/>
      <c r="FT441" s="163"/>
      <c r="FU441" s="163"/>
      <c r="FV441" s="163"/>
      <c r="FW441" s="163"/>
      <c r="FX441" s="163"/>
      <c r="FY441" s="163"/>
      <c r="FZ441" s="163"/>
      <c r="GA441" s="163"/>
      <c r="GB441" s="163"/>
      <c r="GC441" s="163"/>
      <c r="GD441" s="163"/>
      <c r="GE441" s="163"/>
      <c r="GF441" s="163"/>
      <c r="GG441" s="163"/>
      <c r="GH441" s="164"/>
      <c r="GI441" s="164"/>
      <c r="AAA441" s="322"/>
      <c r="AAB441" s="323"/>
      <c r="AAC441" s="220"/>
      <c r="AAD441" s="42"/>
      <c r="AAE441" s="42"/>
      <c r="AAF441" s="800"/>
      <c r="AAG441" s="800"/>
      <c r="AAH441" s="800"/>
      <c r="AAI441" s="800"/>
      <c r="AAJ441" s="800"/>
      <c r="AAK441" s="800"/>
      <c r="AAL441" s="800"/>
      <c r="AAM441" s="800"/>
      <c r="AAN441" s="800"/>
      <c r="AAO441" s="800"/>
      <c r="AAP441" s="800"/>
      <c r="AAQ441" s="800"/>
      <c r="AAR441" s="800"/>
      <c r="AAS441" s="800"/>
      <c r="AAT441" s="800"/>
      <c r="AAU441" s="800"/>
      <c r="AAV441" s="800"/>
      <c r="AAW441" s="800"/>
      <c r="AAX441" s="800"/>
      <c r="AAY441" s="800"/>
      <c r="AAZ441" s="800"/>
      <c r="ABA441" s="800"/>
      <c r="ABB441" s="800"/>
      <c r="ABC441" s="800"/>
      <c r="ABD441" s="800"/>
      <c r="ABE441" s="800"/>
      <c r="ABF441" s="800"/>
      <c r="ABG441" s="800"/>
      <c r="ABH441" s="800"/>
      <c r="ABI441" s="800"/>
      <c r="ABJ441" s="800"/>
      <c r="ABK441" s="800"/>
      <c r="ABL441" s="800"/>
      <c r="ABM441" s="800"/>
      <c r="ABN441" s="800"/>
      <c r="ABO441" s="800"/>
      <c r="ABP441" s="800"/>
      <c r="ABQ441" s="800"/>
      <c r="ABR441" s="800"/>
      <c r="ABV441" s="100"/>
      <c r="ABW441" s="100"/>
      <c r="ABX441" s="100"/>
      <c r="ABY441" s="100"/>
      <c r="ABZ441" s="100"/>
      <c r="ACA441" s="376"/>
      <c r="ACB441" s="376"/>
      <c r="ACC441" s="376"/>
      <c r="ACD441" s="376"/>
      <c r="ACE441" s="376"/>
      <c r="ACF441" s="376"/>
      <c r="ACG441" s="376"/>
      <c r="ACH441" s="376"/>
      <c r="ACI441" s="376"/>
      <c r="ACJ441" s="376"/>
      <c r="ACK441" s="376"/>
      <c r="ACL441" s="376"/>
      <c r="ACM441" s="376"/>
      <c r="ACN441" s="376"/>
      <c r="ACO441" s="376"/>
      <c r="ACP441" s="376"/>
      <c r="ACQ441" s="376"/>
      <c r="ACR441" s="100"/>
      <c r="ACS441" s="833"/>
      <c r="ACT441" s="833"/>
      <c r="ACU441" s="833"/>
      <c r="ACV441" s="833"/>
      <c r="ACW441" s="833"/>
      <c r="ACX441" s="833"/>
      <c r="ACY441" s="833"/>
      <c r="ACZ441" s="833"/>
      <c r="ADA441" s="833"/>
      <c r="ADB441" s="833"/>
      <c r="ADC441" s="784"/>
      <c r="ADD441" s="783"/>
    </row>
    <row r="442" spans="2:784" s="219" customFormat="1" ht="7.5" customHeight="1" x14ac:dyDescent="0.15">
      <c r="B442" s="42"/>
      <c r="C442" s="42"/>
      <c r="D442" s="42"/>
      <c r="E442" s="42"/>
      <c r="F442" s="42"/>
      <c r="G442" s="42"/>
      <c r="H442" s="42"/>
      <c r="I442" s="42"/>
      <c r="J442" s="106"/>
      <c r="K442" s="106"/>
      <c r="L442" s="42"/>
      <c r="M442" s="42"/>
      <c r="N442" s="42"/>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42"/>
      <c r="BB442" s="42"/>
      <c r="BC442" s="42"/>
      <c r="BD442" s="100"/>
      <c r="BE442" s="100"/>
      <c r="BF442" s="100"/>
      <c r="BG442" s="100"/>
      <c r="BH442" s="100"/>
      <c r="BI442" s="137"/>
      <c r="BJ442" s="137"/>
      <c r="BK442" s="137"/>
      <c r="BL442" s="137"/>
      <c r="BM442" s="137"/>
      <c r="BN442" s="137"/>
      <c r="BO442" s="137"/>
      <c r="BP442" s="137"/>
      <c r="BQ442" s="137"/>
      <c r="BR442" s="137"/>
      <c r="BS442" s="137"/>
      <c r="BT442" s="137"/>
      <c r="BU442" s="137"/>
      <c r="BV442" s="137"/>
      <c r="BW442" s="137"/>
      <c r="BX442" s="137"/>
      <c r="BY442" s="137"/>
      <c r="BZ442" s="100"/>
      <c r="CA442" s="138"/>
      <c r="CB442" s="138"/>
      <c r="CC442" s="138"/>
      <c r="CD442" s="138"/>
      <c r="CE442" s="138"/>
      <c r="CF442" s="138"/>
      <c r="CG442" s="138"/>
      <c r="CH442" s="138"/>
      <c r="CI442" s="138"/>
      <c r="CJ442" s="138"/>
      <c r="CK442" s="142"/>
      <c r="CL442" s="142"/>
      <c r="CM442" s="60"/>
      <c r="CN442" s="94"/>
      <c r="CO442" s="94"/>
      <c r="CP442" s="94"/>
      <c r="CQ442" s="94"/>
      <c r="CR442" s="94"/>
      <c r="CS442" s="94"/>
      <c r="CT442" s="94"/>
      <c r="CU442" s="94"/>
      <c r="CV442" s="94"/>
      <c r="CW442" s="94"/>
      <c r="CX442" s="94"/>
      <c r="CY442" s="94"/>
      <c r="CZ442" s="94"/>
      <c r="DA442" s="94"/>
      <c r="DB442" s="94"/>
      <c r="DC442" s="94"/>
      <c r="DD442" s="94"/>
      <c r="DE442" s="94"/>
      <c r="DF442" s="60"/>
      <c r="DG442" s="60"/>
      <c r="DH442" s="60"/>
      <c r="DI442" s="60"/>
      <c r="DJ442" s="60"/>
      <c r="DK442" s="60"/>
      <c r="DL442" s="60"/>
      <c r="DM442" s="60"/>
      <c r="DN442" s="60"/>
      <c r="DO442" s="60"/>
      <c r="DP442" s="60"/>
      <c r="DQ442" s="60"/>
      <c r="DR442" s="60"/>
      <c r="DS442" s="60"/>
      <c r="DT442" s="60"/>
      <c r="DU442" s="60"/>
      <c r="DV442" s="60"/>
      <c r="DW442" s="60"/>
      <c r="DX442" s="163"/>
      <c r="DY442" s="163"/>
      <c r="DZ442" s="163"/>
      <c r="EA442" s="163"/>
      <c r="EB442" s="163"/>
      <c r="EC442" s="163"/>
      <c r="ED442" s="163"/>
      <c r="EE442" s="163"/>
      <c r="EF442" s="163"/>
      <c r="EG442" s="163"/>
      <c r="EH442" s="163"/>
      <c r="EI442" s="163"/>
      <c r="EJ442" s="163"/>
      <c r="EK442" s="163"/>
      <c r="EL442" s="163"/>
      <c r="EM442" s="163"/>
      <c r="EN442" s="163"/>
      <c r="EO442" s="163"/>
      <c r="EP442" s="163"/>
      <c r="EQ442" s="163"/>
      <c r="ER442" s="163"/>
      <c r="ES442" s="163"/>
      <c r="ET442" s="163"/>
      <c r="EU442" s="163"/>
      <c r="EV442" s="163"/>
      <c r="EW442" s="163"/>
      <c r="EX442" s="163"/>
      <c r="EY442" s="163"/>
      <c r="EZ442" s="163"/>
      <c r="FA442" s="163"/>
      <c r="FB442" s="163"/>
      <c r="FC442" s="163"/>
      <c r="FD442" s="163"/>
      <c r="FE442" s="163"/>
      <c r="FF442" s="163"/>
      <c r="FG442" s="163"/>
      <c r="FH442" s="163"/>
      <c r="FI442" s="163"/>
      <c r="FJ442" s="163"/>
      <c r="FK442" s="163"/>
      <c r="FL442" s="163"/>
      <c r="FM442" s="163"/>
      <c r="FN442" s="163"/>
      <c r="FO442" s="163"/>
      <c r="FP442" s="163"/>
      <c r="FQ442" s="163"/>
      <c r="FR442" s="163"/>
      <c r="FS442" s="163"/>
      <c r="FT442" s="163"/>
      <c r="FU442" s="163"/>
      <c r="FV442" s="163"/>
      <c r="FW442" s="163"/>
      <c r="FX442" s="163"/>
      <c r="FY442" s="163"/>
      <c r="FZ442" s="163"/>
      <c r="GA442" s="163"/>
      <c r="GB442" s="163"/>
      <c r="GC442" s="163"/>
      <c r="GD442" s="163"/>
      <c r="GE442" s="163"/>
      <c r="GF442" s="163"/>
      <c r="GG442" s="163"/>
      <c r="GH442" s="164"/>
      <c r="GI442" s="164"/>
      <c r="AAA442" s="322"/>
      <c r="AAB442" s="323"/>
      <c r="AAC442" s="220"/>
      <c r="AAD442" s="42"/>
      <c r="AAE442" s="42"/>
      <c r="AAF442" s="800"/>
      <c r="AAG442" s="800"/>
      <c r="AAH442" s="800"/>
      <c r="AAI442" s="800"/>
      <c r="AAJ442" s="800"/>
      <c r="AAK442" s="800"/>
      <c r="AAL442" s="800"/>
      <c r="AAM442" s="800"/>
      <c r="AAN442" s="800"/>
      <c r="AAO442" s="800"/>
      <c r="AAP442" s="800"/>
      <c r="AAQ442" s="800"/>
      <c r="AAR442" s="800"/>
      <c r="AAS442" s="800"/>
      <c r="AAT442" s="800"/>
      <c r="AAU442" s="800"/>
      <c r="AAV442" s="800"/>
      <c r="AAW442" s="800"/>
      <c r="AAX442" s="800"/>
      <c r="AAY442" s="800"/>
      <c r="AAZ442" s="800"/>
      <c r="ABA442" s="800"/>
      <c r="ABB442" s="800"/>
      <c r="ABC442" s="800"/>
      <c r="ABD442" s="800"/>
      <c r="ABE442" s="800"/>
      <c r="ABF442" s="800"/>
      <c r="ABG442" s="800"/>
      <c r="ABH442" s="800"/>
      <c r="ABI442" s="800"/>
      <c r="ABJ442" s="800"/>
      <c r="ABK442" s="800"/>
      <c r="ABL442" s="800"/>
      <c r="ABM442" s="800"/>
      <c r="ABN442" s="800"/>
      <c r="ABO442" s="800"/>
      <c r="ABP442" s="800"/>
      <c r="ABQ442" s="800"/>
      <c r="ABR442" s="800"/>
      <c r="ABV442" s="100"/>
      <c r="ABW442" s="100"/>
      <c r="ABX442" s="100"/>
      <c r="ABY442" s="100"/>
      <c r="ABZ442" s="100"/>
      <c r="ACA442" s="376"/>
      <c r="ACB442" s="376"/>
      <c r="ACC442" s="376"/>
      <c r="ACD442" s="376"/>
      <c r="ACE442" s="376"/>
      <c r="ACF442" s="376"/>
      <c r="ACG442" s="376"/>
      <c r="ACH442" s="376"/>
      <c r="ACI442" s="376"/>
      <c r="ACJ442" s="376"/>
      <c r="ACK442" s="376"/>
      <c r="ACL442" s="376"/>
      <c r="ACM442" s="376"/>
      <c r="ACN442" s="376"/>
      <c r="ACO442" s="376"/>
      <c r="ACP442" s="376"/>
      <c r="ACQ442" s="376"/>
      <c r="ACR442" s="100"/>
      <c r="ACS442" s="833"/>
      <c r="ACT442" s="833"/>
      <c r="ACU442" s="833"/>
      <c r="ACV442" s="833"/>
      <c r="ACW442" s="833"/>
      <c r="ACX442" s="833"/>
      <c r="ACY442" s="833"/>
      <c r="ACZ442" s="833"/>
      <c r="ADA442" s="833"/>
      <c r="ADB442" s="833"/>
      <c r="ADC442" s="784"/>
      <c r="ADD442" s="783"/>
    </row>
    <row r="443" spans="2:784" s="219" customFormat="1" ht="7.5" customHeight="1" x14ac:dyDescent="0.15">
      <c r="B443" s="42"/>
      <c r="C443" s="42"/>
      <c r="D443" s="42"/>
      <c r="E443" s="42"/>
      <c r="F443" s="42"/>
      <c r="G443" s="42"/>
      <c r="H443" s="42"/>
      <c r="I443" s="42"/>
      <c r="J443" s="106"/>
      <c r="K443" s="106"/>
      <c r="L443" s="42"/>
      <c r="M443" s="42"/>
      <c r="N443" s="42"/>
      <c r="O443" s="139"/>
      <c r="P443" s="139"/>
      <c r="Q443" s="139"/>
      <c r="R443" s="139"/>
      <c r="S443" s="139"/>
      <c r="T443" s="139"/>
      <c r="U443" s="139"/>
      <c r="V443" s="139"/>
      <c r="W443" s="139"/>
      <c r="X443" s="139"/>
      <c r="Y443" s="139"/>
      <c r="Z443" s="139"/>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42"/>
      <c r="BE443" s="42"/>
      <c r="BF443" s="42"/>
      <c r="BG443" s="42"/>
      <c r="BH443" s="42"/>
      <c r="BI443" s="137"/>
      <c r="BJ443" s="137"/>
      <c r="BK443" s="137"/>
      <c r="BL443" s="137"/>
      <c r="BM443" s="137"/>
      <c r="BN443" s="137"/>
      <c r="BO443" s="137"/>
      <c r="BP443" s="137"/>
      <c r="BQ443" s="137"/>
      <c r="BR443" s="137"/>
      <c r="BS443" s="137"/>
      <c r="BT443" s="137"/>
      <c r="BU443" s="137"/>
      <c r="BV443" s="137"/>
      <c r="BW443" s="137"/>
      <c r="BX443" s="137"/>
      <c r="BY443" s="137"/>
      <c r="BZ443" s="42"/>
      <c r="CA443" s="138"/>
      <c r="CB443" s="138"/>
      <c r="CC443" s="138"/>
      <c r="CD443" s="138"/>
      <c r="CE443" s="138"/>
      <c r="CF443" s="138"/>
      <c r="CG443" s="138"/>
      <c r="CH443" s="138"/>
      <c r="CI443" s="138"/>
      <c r="CJ443" s="138"/>
      <c r="CK443" s="142"/>
      <c r="CL443" s="142"/>
      <c r="CM443" s="60"/>
      <c r="CN443" s="94"/>
      <c r="CO443" s="94"/>
      <c r="CP443" s="94"/>
      <c r="CQ443" s="94"/>
      <c r="CR443" s="94"/>
      <c r="CS443" s="94"/>
      <c r="CT443" s="94"/>
      <c r="CU443" s="94"/>
      <c r="CV443" s="94"/>
      <c r="CW443" s="94"/>
      <c r="CX443" s="94"/>
      <c r="CY443" s="94"/>
      <c r="CZ443" s="94"/>
      <c r="DA443" s="94"/>
      <c r="DB443" s="94"/>
      <c r="DC443" s="94"/>
      <c r="DD443" s="94"/>
      <c r="DE443" s="94"/>
      <c r="DF443" s="60"/>
      <c r="DG443" s="60"/>
      <c r="DH443" s="60"/>
      <c r="DI443" s="60"/>
      <c r="DJ443" s="60"/>
      <c r="DK443" s="60"/>
      <c r="DL443" s="60"/>
      <c r="DM443" s="60"/>
      <c r="DN443" s="60"/>
      <c r="DO443" s="60"/>
      <c r="DP443" s="60"/>
      <c r="DQ443" s="60"/>
      <c r="DR443" s="60"/>
      <c r="DS443" s="60"/>
      <c r="DT443" s="60"/>
      <c r="DU443" s="60"/>
      <c r="DV443" s="60"/>
      <c r="DW443" s="60"/>
      <c r="DX443" s="163"/>
      <c r="DY443" s="163"/>
      <c r="DZ443" s="163"/>
      <c r="EA443" s="163"/>
      <c r="EB443" s="163"/>
      <c r="EC443" s="163"/>
      <c r="ED443" s="163"/>
      <c r="EE443" s="163"/>
      <c r="EF443" s="163"/>
      <c r="EG443" s="163"/>
      <c r="EH443" s="163"/>
      <c r="EI443" s="163"/>
      <c r="EJ443" s="163"/>
      <c r="EK443" s="163"/>
      <c r="EL443" s="163"/>
      <c r="EM443" s="163"/>
      <c r="EN443" s="163"/>
      <c r="EO443" s="163"/>
      <c r="EP443" s="163"/>
      <c r="EQ443" s="163"/>
      <c r="ER443" s="163"/>
      <c r="ES443" s="163"/>
      <c r="ET443" s="163"/>
      <c r="EU443" s="163"/>
      <c r="EV443" s="163"/>
      <c r="EW443" s="163"/>
      <c r="EX443" s="163"/>
      <c r="EY443" s="163"/>
      <c r="EZ443" s="163"/>
      <c r="FA443" s="163"/>
      <c r="FB443" s="163"/>
      <c r="FC443" s="163"/>
      <c r="FD443" s="163"/>
      <c r="FE443" s="163"/>
      <c r="FF443" s="163"/>
      <c r="FG443" s="163"/>
      <c r="FH443" s="163"/>
      <c r="FI443" s="163"/>
      <c r="FJ443" s="163"/>
      <c r="FK443" s="163"/>
      <c r="FL443" s="163"/>
      <c r="FM443" s="163"/>
      <c r="FN443" s="163"/>
      <c r="FO443" s="163"/>
      <c r="FP443" s="163"/>
      <c r="FQ443" s="163"/>
      <c r="FR443" s="163"/>
      <c r="FS443" s="163"/>
      <c r="FT443" s="163"/>
      <c r="FU443" s="163"/>
      <c r="FV443" s="163"/>
      <c r="FW443" s="163"/>
      <c r="FX443" s="163"/>
      <c r="FY443" s="163"/>
      <c r="FZ443" s="163"/>
      <c r="GA443" s="163"/>
      <c r="GB443" s="163"/>
      <c r="GC443" s="163"/>
      <c r="GD443" s="163"/>
      <c r="GE443" s="163"/>
      <c r="GF443" s="163"/>
      <c r="GG443" s="163"/>
      <c r="GH443" s="164"/>
      <c r="GI443" s="164"/>
      <c r="AAA443" s="322"/>
      <c r="AAB443" s="323"/>
      <c r="AAC443" s="220"/>
      <c r="AAD443" s="42"/>
      <c r="AAE443" s="42"/>
      <c r="AAF443" s="777" t="s">
        <v>10</v>
      </c>
      <c r="AAG443" s="777"/>
      <c r="AAH443" s="777"/>
      <c r="AAI443" s="777"/>
      <c r="AAJ443" s="777"/>
      <c r="AAK443" s="777"/>
      <c r="AAL443" s="777"/>
      <c r="AAM443" s="777"/>
      <c r="AAN443" s="777"/>
      <c r="AAO443" s="777"/>
      <c r="AAP443" s="777"/>
      <c r="AAQ443" s="777"/>
      <c r="AAR443" s="777"/>
      <c r="AAS443" s="777"/>
      <c r="AAT443" s="777"/>
      <c r="AAU443" s="777"/>
      <c r="AAV443" s="777"/>
      <c r="AAW443" s="777"/>
      <c r="AAX443" s="777"/>
      <c r="AAY443" s="777"/>
      <c r="AAZ443" s="777"/>
      <c r="ABA443" s="777"/>
      <c r="ABB443" s="777"/>
      <c r="ABC443" s="777"/>
      <c r="ABD443" s="777"/>
      <c r="ABE443" s="777"/>
      <c r="ABF443" s="777"/>
      <c r="ABG443" s="777"/>
      <c r="ABH443" s="777"/>
      <c r="ABI443" s="777"/>
      <c r="ABJ443" s="777"/>
      <c r="ABK443" s="777"/>
      <c r="ABL443" s="777"/>
      <c r="ABM443" s="777"/>
      <c r="ABN443" s="777"/>
      <c r="ABO443" s="777"/>
      <c r="ABP443" s="777"/>
      <c r="ABQ443" s="777"/>
      <c r="ABR443" s="777"/>
      <c r="ABS443" s="777"/>
      <c r="ABT443" s="777"/>
      <c r="ABU443" s="777"/>
      <c r="ABV443" s="42"/>
      <c r="ABW443" s="42"/>
      <c r="ABX443" s="42"/>
      <c r="ABY443" s="42"/>
      <c r="ABZ443" s="42"/>
      <c r="ACA443" s="376"/>
      <c r="ACB443" s="376"/>
      <c r="ACC443" s="376"/>
      <c r="ACD443" s="376"/>
      <c r="ACE443" s="376"/>
      <c r="ACF443" s="376"/>
      <c r="ACG443" s="376"/>
      <c r="ACH443" s="376"/>
      <c r="ACI443" s="376"/>
      <c r="ACJ443" s="376"/>
      <c r="ACK443" s="376"/>
      <c r="ACL443" s="376"/>
      <c r="ACM443" s="376"/>
      <c r="ACN443" s="376"/>
      <c r="ACO443" s="376"/>
      <c r="ACP443" s="376"/>
      <c r="ACQ443" s="376"/>
      <c r="ACR443" s="42"/>
      <c r="ACS443" s="833"/>
      <c r="ACT443" s="833"/>
      <c r="ACU443" s="833"/>
      <c r="ACV443" s="833"/>
      <c r="ACW443" s="833"/>
      <c r="ACX443" s="833"/>
      <c r="ACY443" s="833"/>
      <c r="ACZ443" s="833"/>
      <c r="ADA443" s="833"/>
      <c r="ADB443" s="833"/>
      <c r="ADC443" s="784"/>
      <c r="ADD443" s="783"/>
    </row>
    <row r="444" spans="2:784" s="219" customFormat="1" ht="7.5" customHeight="1" x14ac:dyDescent="0.15">
      <c r="B444" s="42"/>
      <c r="C444" s="42"/>
      <c r="D444" s="42"/>
      <c r="E444" s="42"/>
      <c r="F444" s="42"/>
      <c r="G444" s="42"/>
      <c r="H444" s="42"/>
      <c r="I444" s="42"/>
      <c r="J444" s="106"/>
      <c r="K444" s="106"/>
      <c r="L444" s="42"/>
      <c r="M444" s="42"/>
      <c r="N444" s="42"/>
      <c r="O444" s="139"/>
      <c r="P444" s="139"/>
      <c r="Q444" s="139"/>
      <c r="R444" s="139"/>
      <c r="S444" s="139"/>
      <c r="T444" s="139"/>
      <c r="U444" s="139"/>
      <c r="V444" s="139"/>
      <c r="W444" s="139"/>
      <c r="X444" s="139"/>
      <c r="Y444" s="139"/>
      <c r="Z444" s="139"/>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42"/>
      <c r="BE444" s="42"/>
      <c r="BF444" s="42"/>
      <c r="BG444" s="42"/>
      <c r="BH444" s="42"/>
      <c r="BI444" s="137"/>
      <c r="BJ444" s="137"/>
      <c r="BK444" s="137"/>
      <c r="BL444" s="137"/>
      <c r="BM444" s="137"/>
      <c r="BN444" s="137"/>
      <c r="BO444" s="137"/>
      <c r="BP444" s="137"/>
      <c r="BQ444" s="137"/>
      <c r="BR444" s="137"/>
      <c r="BS444" s="137"/>
      <c r="BT444" s="137"/>
      <c r="BU444" s="137"/>
      <c r="BV444" s="137"/>
      <c r="BW444" s="137"/>
      <c r="BX444" s="137"/>
      <c r="BY444" s="137"/>
      <c r="BZ444" s="42"/>
      <c r="CA444" s="138"/>
      <c r="CB444" s="138"/>
      <c r="CC444" s="138"/>
      <c r="CD444" s="138"/>
      <c r="CE444" s="138"/>
      <c r="CF444" s="138"/>
      <c r="CG444" s="138"/>
      <c r="CH444" s="138"/>
      <c r="CI444" s="138"/>
      <c r="CJ444" s="138"/>
      <c r="CK444" s="142"/>
      <c r="CL444" s="142"/>
      <c r="CM444" s="60"/>
      <c r="CN444" s="94"/>
      <c r="CO444" s="94"/>
      <c r="CP444" s="94"/>
      <c r="CQ444" s="94"/>
      <c r="CR444" s="94"/>
      <c r="CS444" s="94"/>
      <c r="CT444" s="94"/>
      <c r="CU444" s="94"/>
      <c r="CV444" s="94"/>
      <c r="CW444" s="94"/>
      <c r="CX444" s="94"/>
      <c r="CY444" s="94"/>
      <c r="CZ444" s="94"/>
      <c r="DA444" s="94"/>
      <c r="DB444" s="94"/>
      <c r="DC444" s="94"/>
      <c r="DD444" s="94"/>
      <c r="DE444" s="94"/>
      <c r="DF444" s="60"/>
      <c r="DG444" s="60"/>
      <c r="DH444" s="60"/>
      <c r="DI444" s="60"/>
      <c r="DJ444" s="60"/>
      <c r="DK444" s="60"/>
      <c r="DL444" s="60"/>
      <c r="DM444" s="60"/>
      <c r="DN444" s="60"/>
      <c r="DO444" s="60"/>
      <c r="DP444" s="60"/>
      <c r="DQ444" s="60"/>
      <c r="DR444" s="60"/>
      <c r="DS444" s="60"/>
      <c r="DT444" s="60"/>
      <c r="DU444" s="60"/>
      <c r="DV444" s="60"/>
      <c r="DW444" s="60"/>
      <c r="DX444" s="163"/>
      <c r="DY444" s="163"/>
      <c r="DZ444" s="163"/>
      <c r="EA444" s="163"/>
      <c r="EB444" s="163"/>
      <c r="EC444" s="163"/>
      <c r="ED444" s="163"/>
      <c r="EE444" s="163"/>
      <c r="EF444" s="163"/>
      <c r="EG444" s="163"/>
      <c r="EH444" s="163"/>
      <c r="EI444" s="163"/>
      <c r="EJ444" s="163"/>
      <c r="EK444" s="163"/>
      <c r="EL444" s="163"/>
      <c r="EM444" s="163"/>
      <c r="EN444" s="163"/>
      <c r="EO444" s="163"/>
      <c r="EP444" s="163"/>
      <c r="EQ444" s="163"/>
      <c r="ER444" s="163"/>
      <c r="ES444" s="163"/>
      <c r="ET444" s="163"/>
      <c r="EU444" s="163"/>
      <c r="EV444" s="163"/>
      <c r="EW444" s="163"/>
      <c r="EX444" s="163"/>
      <c r="EY444" s="163"/>
      <c r="EZ444" s="163"/>
      <c r="FA444" s="163"/>
      <c r="FB444" s="163"/>
      <c r="FC444" s="163"/>
      <c r="FD444" s="163"/>
      <c r="FE444" s="163"/>
      <c r="FF444" s="163"/>
      <c r="FG444" s="163"/>
      <c r="FH444" s="163"/>
      <c r="FI444" s="163"/>
      <c r="FJ444" s="163"/>
      <c r="FK444" s="163"/>
      <c r="FL444" s="163"/>
      <c r="FM444" s="163"/>
      <c r="FN444" s="163"/>
      <c r="FO444" s="163"/>
      <c r="FP444" s="163"/>
      <c r="FQ444" s="163"/>
      <c r="FR444" s="163"/>
      <c r="FS444" s="163"/>
      <c r="FT444" s="163"/>
      <c r="FU444" s="163"/>
      <c r="FV444" s="163"/>
      <c r="FW444" s="163"/>
      <c r="FX444" s="163"/>
      <c r="FY444" s="163"/>
      <c r="FZ444" s="163"/>
      <c r="GA444" s="163"/>
      <c r="GB444" s="163"/>
      <c r="GC444" s="163"/>
      <c r="GD444" s="163"/>
      <c r="GE444" s="163"/>
      <c r="GF444" s="163"/>
      <c r="GG444" s="163"/>
      <c r="GH444" s="164"/>
      <c r="GI444" s="164"/>
      <c r="AAA444" s="322"/>
      <c r="AAB444" s="323"/>
      <c r="AAC444" s="220"/>
      <c r="AAD444" s="42"/>
      <c r="AAE444" s="42"/>
      <c r="AAF444" s="777"/>
      <c r="AAG444" s="777"/>
      <c r="AAH444" s="777"/>
      <c r="AAI444" s="777"/>
      <c r="AAJ444" s="777"/>
      <c r="AAK444" s="777"/>
      <c r="AAL444" s="777"/>
      <c r="AAM444" s="777"/>
      <c r="AAN444" s="777"/>
      <c r="AAO444" s="777"/>
      <c r="AAP444" s="777"/>
      <c r="AAQ444" s="777"/>
      <c r="AAR444" s="777"/>
      <c r="AAS444" s="777"/>
      <c r="AAT444" s="777"/>
      <c r="AAU444" s="777"/>
      <c r="AAV444" s="777"/>
      <c r="AAW444" s="777"/>
      <c r="AAX444" s="777"/>
      <c r="AAY444" s="777"/>
      <c r="AAZ444" s="777"/>
      <c r="ABA444" s="777"/>
      <c r="ABB444" s="777"/>
      <c r="ABC444" s="777"/>
      <c r="ABD444" s="777"/>
      <c r="ABE444" s="777"/>
      <c r="ABF444" s="777"/>
      <c r="ABG444" s="777"/>
      <c r="ABH444" s="777"/>
      <c r="ABI444" s="777"/>
      <c r="ABJ444" s="777"/>
      <c r="ABK444" s="777"/>
      <c r="ABL444" s="777"/>
      <c r="ABM444" s="777"/>
      <c r="ABN444" s="777"/>
      <c r="ABO444" s="777"/>
      <c r="ABP444" s="777"/>
      <c r="ABQ444" s="777"/>
      <c r="ABR444" s="777"/>
      <c r="ABS444" s="777"/>
      <c r="ABT444" s="777"/>
      <c r="ABU444" s="777"/>
      <c r="ABV444" s="42"/>
      <c r="ABW444" s="42"/>
      <c r="ABX444" s="42"/>
      <c r="ABY444" s="42"/>
      <c r="ABZ444" s="42"/>
      <c r="ACA444" s="376"/>
      <c r="ACB444" s="376"/>
      <c r="ACC444" s="376"/>
      <c r="ACD444" s="376"/>
      <c r="ACE444" s="376"/>
      <c r="ACF444" s="376"/>
      <c r="ACG444" s="376"/>
      <c r="ACH444" s="376"/>
      <c r="ACI444" s="376"/>
      <c r="ACJ444" s="376"/>
      <c r="ACK444" s="376"/>
      <c r="ACL444" s="376"/>
      <c r="ACM444" s="376"/>
      <c r="ACN444" s="376"/>
      <c r="ACO444" s="376"/>
      <c r="ACP444" s="376"/>
      <c r="ACQ444" s="376"/>
      <c r="ACR444" s="42"/>
      <c r="ACS444" s="833"/>
      <c r="ACT444" s="833"/>
      <c r="ACU444" s="833"/>
      <c r="ACV444" s="833"/>
      <c r="ACW444" s="833"/>
      <c r="ACX444" s="833"/>
      <c r="ACY444" s="833"/>
      <c r="ACZ444" s="833"/>
      <c r="ADA444" s="833"/>
      <c r="ADB444" s="833"/>
      <c r="ADC444" s="784"/>
      <c r="ADD444" s="783"/>
    </row>
    <row r="445" spans="2:784" s="219" customFormat="1" ht="7.5" customHeight="1" x14ac:dyDescent="0.15">
      <c r="B445" s="42"/>
      <c r="C445" s="42"/>
      <c r="D445" s="42"/>
      <c r="E445" s="42"/>
      <c r="F445" s="42"/>
      <c r="G445" s="42"/>
      <c r="H445" s="42"/>
      <c r="I445" s="42"/>
      <c r="J445" s="106"/>
      <c r="K445" s="106"/>
      <c r="L445" s="42"/>
      <c r="M445" s="42"/>
      <c r="N445" s="42"/>
      <c r="O445" s="42"/>
      <c r="P445" s="42"/>
      <c r="Q445" s="57"/>
      <c r="R445" s="42"/>
      <c r="S445" s="97"/>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c r="BF445" s="42"/>
      <c r="BG445" s="42"/>
      <c r="BH445" s="42"/>
      <c r="BI445" s="137"/>
      <c r="BJ445" s="137"/>
      <c r="BK445" s="137"/>
      <c r="BL445" s="137"/>
      <c r="BM445" s="137"/>
      <c r="BN445" s="137"/>
      <c r="BO445" s="137"/>
      <c r="BP445" s="137"/>
      <c r="BQ445" s="137"/>
      <c r="BR445" s="137"/>
      <c r="BS445" s="137"/>
      <c r="BT445" s="137"/>
      <c r="BU445" s="137"/>
      <c r="BV445" s="137"/>
      <c r="BW445" s="137"/>
      <c r="BX445" s="137"/>
      <c r="BY445" s="137"/>
      <c r="BZ445" s="42"/>
      <c r="CA445" s="138"/>
      <c r="CB445" s="138"/>
      <c r="CC445" s="138"/>
      <c r="CD445" s="138"/>
      <c r="CE445" s="138"/>
      <c r="CF445" s="138"/>
      <c r="CG445" s="138"/>
      <c r="CH445" s="138"/>
      <c r="CI445" s="138"/>
      <c r="CJ445" s="138"/>
      <c r="CK445" s="142"/>
      <c r="CL445" s="142"/>
      <c r="CM445" s="60"/>
      <c r="CN445" s="94"/>
      <c r="CO445" s="94"/>
      <c r="CP445" s="94"/>
      <c r="CQ445" s="94"/>
      <c r="CR445" s="94"/>
      <c r="CS445" s="94"/>
      <c r="CT445" s="94"/>
      <c r="CU445" s="94"/>
      <c r="CV445" s="94"/>
      <c r="CW445" s="94"/>
      <c r="CX445" s="94"/>
      <c r="CY445" s="94"/>
      <c r="CZ445" s="94"/>
      <c r="DA445" s="94"/>
      <c r="DB445" s="94"/>
      <c r="DC445" s="94"/>
      <c r="DD445" s="94"/>
      <c r="DE445" s="94"/>
      <c r="DF445" s="60"/>
      <c r="DG445" s="60"/>
      <c r="DH445" s="60"/>
      <c r="DI445" s="60"/>
      <c r="DJ445" s="60"/>
      <c r="DK445" s="60"/>
      <c r="DL445" s="60"/>
      <c r="DM445" s="60"/>
      <c r="DN445" s="60"/>
      <c r="DO445" s="60"/>
      <c r="DP445" s="60"/>
      <c r="DQ445" s="60"/>
      <c r="DR445" s="60"/>
      <c r="DS445" s="60"/>
      <c r="DT445" s="60"/>
      <c r="DU445" s="60"/>
      <c r="DV445" s="60"/>
      <c r="DW445" s="60"/>
      <c r="DX445" s="163"/>
      <c r="DY445" s="163"/>
      <c r="DZ445" s="163"/>
      <c r="EA445" s="163"/>
      <c r="EB445" s="163"/>
      <c r="EC445" s="163"/>
      <c r="ED445" s="163"/>
      <c r="EE445" s="163"/>
      <c r="EF445" s="163"/>
      <c r="EG445" s="163"/>
      <c r="EH445" s="163"/>
      <c r="EI445" s="163"/>
      <c r="EJ445" s="163"/>
      <c r="EK445" s="163"/>
      <c r="EL445" s="163"/>
      <c r="EM445" s="163"/>
      <c r="EN445" s="163"/>
      <c r="EO445" s="163"/>
      <c r="EP445" s="163"/>
      <c r="EQ445" s="163"/>
      <c r="ER445" s="163"/>
      <c r="ES445" s="163"/>
      <c r="ET445" s="163"/>
      <c r="EU445" s="163"/>
      <c r="EV445" s="163"/>
      <c r="EW445" s="163"/>
      <c r="EX445" s="163"/>
      <c r="EY445" s="163"/>
      <c r="EZ445" s="163"/>
      <c r="FA445" s="163"/>
      <c r="FB445" s="163"/>
      <c r="FC445" s="163"/>
      <c r="FD445" s="163"/>
      <c r="FE445" s="163"/>
      <c r="FF445" s="163"/>
      <c r="FG445" s="163"/>
      <c r="FH445" s="163"/>
      <c r="FI445" s="163"/>
      <c r="FJ445" s="163"/>
      <c r="FK445" s="163"/>
      <c r="FL445" s="163"/>
      <c r="FM445" s="163"/>
      <c r="FN445" s="163"/>
      <c r="FO445" s="163"/>
      <c r="FP445" s="163"/>
      <c r="FQ445" s="163"/>
      <c r="FR445" s="163"/>
      <c r="FS445" s="163"/>
      <c r="FT445" s="163"/>
      <c r="FU445" s="163"/>
      <c r="FV445" s="163"/>
      <c r="FW445" s="163"/>
      <c r="FX445" s="163"/>
      <c r="FY445" s="163"/>
      <c r="FZ445" s="163"/>
      <c r="GA445" s="163"/>
      <c r="GB445" s="163"/>
      <c r="GC445" s="163"/>
      <c r="GD445" s="163"/>
      <c r="GE445" s="163"/>
      <c r="GF445" s="163"/>
      <c r="GG445" s="163"/>
      <c r="GH445" s="164"/>
      <c r="GI445" s="164"/>
      <c r="AAA445" s="322"/>
      <c r="AAB445" s="323"/>
      <c r="AAC445" s="244"/>
      <c r="AAD445" s="238"/>
      <c r="AAE445" s="238"/>
      <c r="AAF445" s="238"/>
      <c r="AAG445" s="238"/>
      <c r="AAH445" s="245"/>
      <c r="AAI445" s="238"/>
      <c r="AAJ445" s="238"/>
      <c r="AAK445" s="238"/>
      <c r="AAL445" s="238"/>
      <c r="AAM445" s="238"/>
      <c r="AAN445" s="238"/>
      <c r="AAO445" s="238"/>
      <c r="AAP445" s="238"/>
      <c r="AAQ445" s="238"/>
      <c r="AAR445" s="238"/>
      <c r="AAS445" s="238"/>
      <c r="AAT445" s="238"/>
      <c r="AAU445" s="238"/>
      <c r="AAV445" s="238"/>
      <c r="AAW445" s="238"/>
      <c r="AAX445" s="238"/>
      <c r="AAY445" s="238"/>
      <c r="AAZ445" s="238"/>
      <c r="ABA445" s="238"/>
      <c r="ABB445" s="238"/>
      <c r="ABC445" s="238"/>
      <c r="ABD445" s="238"/>
      <c r="ABE445" s="238"/>
      <c r="ABF445" s="238"/>
      <c r="ABG445" s="238"/>
      <c r="ABH445" s="238"/>
      <c r="ABI445" s="238"/>
      <c r="ABJ445" s="238"/>
      <c r="ABK445" s="238"/>
      <c r="ABL445" s="238"/>
      <c r="ABM445" s="238"/>
      <c r="ABN445" s="238"/>
      <c r="ABO445" s="238"/>
      <c r="ABP445" s="238"/>
      <c r="ABQ445" s="238"/>
      <c r="ABR445" s="238"/>
      <c r="ABS445" s="238"/>
      <c r="ABT445" s="238"/>
      <c r="ABU445" s="238"/>
      <c r="ABV445" s="238"/>
      <c r="ABW445" s="238"/>
      <c r="ABX445" s="238"/>
      <c r="ABY445" s="238"/>
      <c r="ABZ445" s="238"/>
      <c r="ACA445" s="775"/>
      <c r="ACB445" s="775"/>
      <c r="ACC445" s="775"/>
      <c r="ACD445" s="775"/>
      <c r="ACE445" s="775"/>
      <c r="ACF445" s="775"/>
      <c r="ACG445" s="775"/>
      <c r="ACH445" s="775"/>
      <c r="ACI445" s="775"/>
      <c r="ACJ445" s="775"/>
      <c r="ACK445" s="775"/>
      <c r="ACL445" s="775"/>
      <c r="ACM445" s="775"/>
      <c r="ACN445" s="775"/>
      <c r="ACO445" s="775"/>
      <c r="ACP445" s="775"/>
      <c r="ACQ445" s="775"/>
      <c r="ACR445" s="238"/>
      <c r="ACS445" s="834"/>
      <c r="ACT445" s="834"/>
      <c r="ACU445" s="834"/>
      <c r="ACV445" s="834"/>
      <c r="ACW445" s="834"/>
      <c r="ACX445" s="834"/>
      <c r="ACY445" s="834"/>
      <c r="ACZ445" s="834"/>
      <c r="ADA445" s="834"/>
      <c r="ADB445" s="834"/>
      <c r="ADC445" s="785"/>
      <c r="ADD445" s="786"/>
    </row>
    <row r="446" spans="2:784" s="165" customFormat="1" x14ac:dyDescent="0.15">
      <c r="B446" s="34"/>
      <c r="C446" s="34"/>
      <c r="D446" s="34"/>
      <c r="E446" s="34"/>
      <c r="F446" s="34"/>
      <c r="G446" s="34"/>
      <c r="H446" s="34"/>
      <c r="I446" s="34"/>
      <c r="J446" s="34"/>
      <c r="K446" s="34"/>
      <c r="L446" s="58"/>
      <c r="M446" s="34"/>
      <c r="N446" s="34"/>
      <c r="O446" s="34"/>
      <c r="P446" s="34"/>
      <c r="Q446" s="35"/>
      <c r="R446" s="34"/>
      <c r="S446" s="99"/>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34"/>
      <c r="BH446" s="34"/>
      <c r="BI446" s="34"/>
      <c r="BJ446" s="34"/>
      <c r="BK446" s="34"/>
      <c r="BL446" s="34"/>
      <c r="BM446" s="34"/>
      <c r="BN446" s="34"/>
      <c r="BO446" s="34"/>
      <c r="BP446" s="34"/>
      <c r="BQ446" s="34"/>
      <c r="BR446" s="34"/>
      <c r="BS446" s="34"/>
      <c r="BT446" s="34"/>
      <c r="BU446" s="34"/>
      <c r="BV446" s="34"/>
      <c r="BW446" s="34"/>
      <c r="BX446" s="34"/>
      <c r="BY446" s="34"/>
      <c r="BZ446" s="34"/>
      <c r="CA446" s="34"/>
      <c r="CB446" s="34"/>
      <c r="CC446" s="34"/>
      <c r="CD446" s="34"/>
      <c r="CE446" s="34"/>
      <c r="CF446" s="34"/>
      <c r="CG446" s="34"/>
      <c r="CH446" s="34"/>
      <c r="CI446" s="34"/>
      <c r="CJ446" s="34"/>
      <c r="CK446" s="34"/>
      <c r="CL446" s="98"/>
      <c r="CM446" s="60"/>
      <c r="CN446" s="94"/>
      <c r="CO446" s="94"/>
      <c r="CP446" s="94"/>
      <c r="CQ446" s="94"/>
      <c r="CR446" s="94"/>
      <c r="CS446" s="94"/>
      <c r="CT446" s="94"/>
      <c r="CU446" s="94"/>
      <c r="CV446" s="94"/>
      <c r="CW446" s="94"/>
      <c r="CX446" s="94"/>
      <c r="CY446" s="94"/>
      <c r="CZ446" s="94"/>
      <c r="DA446" s="94"/>
      <c r="DB446" s="94"/>
      <c r="DC446" s="94"/>
      <c r="DD446" s="94"/>
      <c r="DE446" s="94"/>
      <c r="DF446" s="60"/>
      <c r="DG446" s="60"/>
      <c r="DH446" s="60"/>
      <c r="DI446" s="60"/>
      <c r="DJ446" s="60"/>
      <c r="DK446" s="60"/>
      <c r="DL446" s="60"/>
      <c r="DM446" s="60"/>
      <c r="DN446" s="60"/>
      <c r="DO446" s="60"/>
      <c r="DP446" s="60"/>
      <c r="DQ446" s="60"/>
      <c r="DR446" s="60"/>
      <c r="DS446" s="60"/>
      <c r="DT446" s="60"/>
      <c r="DU446" s="60"/>
      <c r="DV446" s="60"/>
      <c r="DW446" s="60"/>
      <c r="DX446" s="163"/>
      <c r="DY446" s="163"/>
      <c r="DZ446" s="163"/>
      <c r="EA446" s="163"/>
      <c r="EB446" s="163"/>
      <c r="EC446" s="163"/>
      <c r="ED446" s="163"/>
      <c r="EE446" s="163"/>
      <c r="EF446" s="163"/>
      <c r="EG446" s="163"/>
      <c r="EH446" s="163"/>
      <c r="EI446" s="163"/>
      <c r="EJ446" s="163"/>
      <c r="EK446" s="163"/>
      <c r="EL446" s="163"/>
      <c r="EM446" s="163"/>
      <c r="EN446" s="163"/>
      <c r="EO446" s="163"/>
      <c r="EP446" s="163"/>
      <c r="EQ446" s="163"/>
      <c r="ER446" s="163"/>
      <c r="ES446" s="163"/>
      <c r="ET446" s="163"/>
      <c r="EU446" s="163"/>
      <c r="EV446" s="163"/>
      <c r="EW446" s="163"/>
      <c r="EX446" s="163"/>
      <c r="EY446" s="163"/>
      <c r="EZ446" s="163"/>
      <c r="FA446" s="163"/>
      <c r="FB446" s="163"/>
      <c r="FC446" s="163"/>
      <c r="FD446" s="163"/>
      <c r="FE446" s="163"/>
      <c r="FF446" s="163"/>
      <c r="FG446" s="163"/>
      <c r="FH446" s="163"/>
      <c r="FI446" s="163"/>
      <c r="FJ446" s="163"/>
      <c r="FK446" s="163"/>
      <c r="FL446" s="163"/>
      <c r="FM446" s="163"/>
      <c r="FN446" s="163"/>
      <c r="FO446" s="163"/>
      <c r="FP446" s="163"/>
      <c r="FQ446" s="163"/>
      <c r="FR446" s="163"/>
      <c r="FS446" s="163"/>
      <c r="FT446" s="163"/>
      <c r="FU446" s="163"/>
      <c r="FV446" s="163"/>
      <c r="FW446" s="163"/>
      <c r="FX446" s="163"/>
      <c r="FY446" s="163"/>
      <c r="FZ446" s="163"/>
      <c r="GA446" s="163"/>
      <c r="GB446" s="163"/>
      <c r="GC446" s="163"/>
      <c r="GD446" s="163"/>
      <c r="GE446" s="163"/>
      <c r="GF446" s="163"/>
      <c r="GG446" s="163"/>
      <c r="GH446" s="164"/>
      <c r="GI446" s="164"/>
      <c r="AAC446" s="239" t="s">
        <v>45</v>
      </c>
      <c r="AAH446" s="166"/>
      <c r="ADD446" s="283" t="s">
        <v>57</v>
      </c>
    </row>
    <row r="447" spans="2:784" s="165" customFormat="1" ht="7.5" customHeight="1" x14ac:dyDescent="0.15">
      <c r="B447" s="34"/>
      <c r="C447" s="34"/>
      <c r="D447" s="34"/>
      <c r="E447" s="34"/>
      <c r="F447" s="34"/>
      <c r="G447" s="34"/>
      <c r="H447" s="34"/>
      <c r="I447" s="34"/>
      <c r="J447" s="34"/>
      <c r="K447" s="34"/>
      <c r="L447" s="34"/>
      <c r="M447" s="34"/>
      <c r="N447" s="34"/>
      <c r="O447" s="34"/>
      <c r="P447" s="34"/>
      <c r="Q447" s="35"/>
      <c r="R447" s="34"/>
      <c r="S447" s="99"/>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34"/>
      <c r="BH447" s="34"/>
      <c r="BI447" s="34"/>
      <c r="BJ447" s="34"/>
      <c r="BK447" s="34"/>
      <c r="BL447" s="34"/>
      <c r="BM447" s="34"/>
      <c r="BN447" s="34"/>
      <c r="BO447" s="34"/>
      <c r="BP447" s="34"/>
      <c r="BQ447" s="34"/>
      <c r="BR447" s="34"/>
      <c r="BS447" s="34"/>
      <c r="BT447" s="34"/>
      <c r="BU447" s="34"/>
      <c r="BV447" s="34"/>
      <c r="BW447" s="34"/>
      <c r="BX447" s="34"/>
      <c r="BY447" s="34"/>
      <c r="BZ447" s="102"/>
      <c r="CA447" s="102"/>
      <c r="CB447" s="102"/>
      <c r="CC447" s="102"/>
      <c r="CD447" s="102"/>
      <c r="CE447" s="102"/>
      <c r="CF447" s="102"/>
      <c r="CG447" s="102"/>
      <c r="CH447" s="102"/>
      <c r="CI447" s="102"/>
      <c r="CJ447" s="102"/>
      <c r="CK447" s="34"/>
      <c r="CL447" s="34"/>
      <c r="CM447" s="60"/>
      <c r="CN447" s="94"/>
      <c r="CO447" s="94"/>
      <c r="CP447" s="94"/>
      <c r="CQ447" s="94"/>
      <c r="CR447" s="94"/>
      <c r="CS447" s="94"/>
      <c r="CT447" s="94"/>
      <c r="CU447" s="94"/>
      <c r="CV447" s="94"/>
      <c r="CW447" s="94"/>
      <c r="CX447" s="94"/>
      <c r="CY447" s="94"/>
      <c r="CZ447" s="94"/>
      <c r="DA447" s="94"/>
      <c r="DB447" s="94"/>
      <c r="DC447" s="94"/>
      <c r="DD447" s="94"/>
      <c r="DE447" s="94"/>
      <c r="DF447" s="60"/>
      <c r="DG447" s="60"/>
      <c r="DH447" s="60"/>
      <c r="DI447" s="60"/>
      <c r="DJ447" s="60"/>
      <c r="DK447" s="60"/>
      <c r="DL447" s="60"/>
      <c r="DM447" s="60"/>
      <c r="DN447" s="60"/>
      <c r="DO447" s="60"/>
      <c r="DP447" s="60"/>
      <c r="DQ447" s="60"/>
      <c r="DR447" s="60"/>
      <c r="DS447" s="60"/>
      <c r="DT447" s="60"/>
      <c r="DU447" s="60"/>
      <c r="DV447" s="60"/>
      <c r="DW447" s="60"/>
      <c r="DX447" s="60"/>
      <c r="DY447" s="60"/>
      <c r="DZ447" s="60"/>
      <c r="EA447" s="60"/>
      <c r="EB447" s="60"/>
      <c r="EC447" s="60"/>
      <c r="ED447" s="60"/>
      <c r="EE447" s="60"/>
      <c r="EF447" s="60"/>
      <c r="EG447" s="60"/>
      <c r="EH447" s="60"/>
      <c r="EI447" s="60"/>
      <c r="EJ447" s="60"/>
      <c r="EK447" s="163"/>
      <c r="EL447" s="163"/>
      <c r="EM447" s="163"/>
      <c r="EN447" s="163"/>
      <c r="EO447" s="163"/>
      <c r="EP447" s="163"/>
      <c r="EQ447" s="163"/>
      <c r="ER447" s="163"/>
      <c r="ES447" s="163"/>
      <c r="ET447" s="163"/>
      <c r="EU447" s="163"/>
      <c r="EV447" s="163"/>
      <c r="EW447" s="163"/>
      <c r="EX447" s="163"/>
      <c r="EY447" s="163"/>
      <c r="EZ447" s="163"/>
      <c r="FA447" s="163"/>
      <c r="FB447" s="163"/>
      <c r="FC447" s="163"/>
      <c r="FD447" s="163"/>
      <c r="FE447" s="163"/>
      <c r="FF447" s="163"/>
      <c r="FG447" s="163"/>
      <c r="FH447" s="163"/>
      <c r="FI447" s="163"/>
      <c r="FJ447" s="163"/>
      <c r="FK447" s="163"/>
      <c r="FL447" s="163"/>
      <c r="FM447" s="163"/>
      <c r="FN447" s="163"/>
      <c r="FO447" s="163"/>
      <c r="FP447" s="163"/>
      <c r="FQ447" s="163"/>
      <c r="FR447" s="163"/>
      <c r="FS447" s="163"/>
      <c r="FT447" s="163"/>
      <c r="FU447" s="163"/>
      <c r="FV447" s="163"/>
      <c r="FW447" s="163"/>
      <c r="FX447" s="163"/>
      <c r="FY447" s="163"/>
      <c r="FZ447" s="163"/>
      <c r="GA447" s="163"/>
      <c r="GB447" s="163"/>
      <c r="GC447" s="163"/>
      <c r="GD447" s="163"/>
      <c r="GE447" s="163"/>
      <c r="GF447" s="163"/>
      <c r="GG447" s="163"/>
      <c r="GH447" s="164"/>
      <c r="GI447" s="164"/>
      <c r="AAA447" s="34"/>
      <c r="AAB447" s="34"/>
      <c r="AAC447" s="34"/>
      <c r="AAD447" s="34"/>
      <c r="AAE447" s="34"/>
      <c r="AAF447" s="34"/>
      <c r="AAG447" s="34"/>
      <c r="AAH447" s="35"/>
      <c r="AAI447" s="34"/>
      <c r="AAJ447" s="34"/>
      <c r="AAK447" s="34"/>
      <c r="AAL447" s="34"/>
      <c r="AAM447" s="34"/>
      <c r="AAN447" s="34"/>
      <c r="AAO447" s="34"/>
      <c r="AAP447" s="34"/>
      <c r="AAQ447" s="34"/>
      <c r="AAR447" s="34"/>
      <c r="AAS447" s="34"/>
      <c r="AAT447" s="34"/>
      <c r="AAU447" s="34"/>
      <c r="AAV447" s="34"/>
      <c r="AAW447" s="34"/>
      <c r="AAX447" s="34"/>
      <c r="AAY447" s="34"/>
      <c r="AAZ447" s="34"/>
      <c r="ABA447" s="34"/>
      <c r="ABB447" s="34"/>
      <c r="ABC447" s="34"/>
      <c r="ABD447" s="34"/>
      <c r="ABE447" s="34"/>
      <c r="ABF447" s="34"/>
      <c r="ABG447" s="34"/>
      <c r="ABH447" s="34"/>
      <c r="ABI447" s="34"/>
      <c r="ABJ447" s="34"/>
      <c r="ABK447" s="34"/>
      <c r="ABL447" s="34"/>
      <c r="ABM447" s="34"/>
      <c r="ABN447" s="34"/>
      <c r="ABO447" s="34"/>
      <c r="ABP447" s="34"/>
      <c r="ABQ447" s="34"/>
      <c r="ABR447" s="34"/>
      <c r="ABS447" s="34"/>
      <c r="ABT447" s="34"/>
      <c r="ABU447" s="34"/>
      <c r="ABV447" s="34"/>
      <c r="ABW447" s="34"/>
      <c r="ABX447" s="34"/>
      <c r="ABY447" s="34"/>
      <c r="ABZ447" s="34"/>
      <c r="ACA447" s="34"/>
      <c r="ACB447" s="34"/>
      <c r="ACC447" s="34"/>
      <c r="ACD447" s="34"/>
      <c r="ACE447" s="34"/>
      <c r="ACF447" s="34"/>
      <c r="ACG447" s="34"/>
      <c r="ACH447" s="34"/>
      <c r="ACI447" s="34"/>
      <c r="ACJ447" s="34"/>
      <c r="ACK447" s="34"/>
      <c r="ACL447" s="34"/>
      <c r="ACM447" s="34"/>
      <c r="ACN447" s="34"/>
      <c r="ACO447" s="34"/>
      <c r="ACP447" s="34"/>
      <c r="ACQ447" s="34"/>
      <c r="ACR447" s="390" t="s">
        <v>87</v>
      </c>
      <c r="ACS447" s="390"/>
      <c r="ACT447" s="390"/>
      <c r="ACU447" s="390"/>
      <c r="ACV447" s="390"/>
      <c r="ACW447" s="390"/>
      <c r="ACX447" s="390"/>
      <c r="ACY447" s="390"/>
      <c r="ACZ447" s="390"/>
      <c r="ADA447" s="390"/>
      <c r="ADB447" s="390"/>
      <c r="ADC447" s="34"/>
      <c r="ADD447" s="34"/>
    </row>
    <row r="448" spans="2:784" s="34" customFormat="1" ht="7.5" customHeight="1" x14ac:dyDescent="0.15">
      <c r="Q448" s="35"/>
      <c r="S448" s="99"/>
      <c r="BK448" s="36"/>
      <c r="BL448" s="36"/>
      <c r="BM448" s="36"/>
      <c r="BN448" s="36"/>
      <c r="BO448" s="36"/>
      <c r="BP448" s="36"/>
      <c r="BQ448" s="36"/>
      <c r="BR448" s="36"/>
      <c r="BS448" s="36"/>
      <c r="BT448" s="36"/>
      <c r="BU448" s="36"/>
      <c r="BV448" s="36"/>
      <c r="BW448" s="36"/>
      <c r="BX448" s="36"/>
      <c r="BY448" s="36"/>
      <c r="BZ448" s="102"/>
      <c r="CA448" s="102"/>
      <c r="CB448" s="102"/>
      <c r="CC448" s="102"/>
      <c r="CD448" s="102"/>
      <c r="CE448" s="102"/>
      <c r="CF448" s="102"/>
      <c r="CG448" s="102"/>
      <c r="CH448" s="102"/>
      <c r="CI448" s="102"/>
      <c r="CJ448" s="102"/>
      <c r="CM448" s="60"/>
      <c r="CN448" s="94"/>
      <c r="CO448" s="94"/>
      <c r="CP448" s="94"/>
      <c r="CQ448" s="94"/>
      <c r="CR448" s="94"/>
      <c r="CS448" s="94"/>
      <c r="CT448" s="94"/>
      <c r="CU448" s="94"/>
      <c r="CV448" s="94"/>
      <c r="CW448" s="94"/>
      <c r="CX448" s="94"/>
      <c r="CY448" s="94"/>
      <c r="CZ448" s="94"/>
      <c r="DA448" s="94"/>
      <c r="DB448" s="94"/>
      <c r="DC448" s="94"/>
      <c r="DD448" s="94"/>
      <c r="DE448" s="94"/>
      <c r="DF448" s="60"/>
      <c r="DG448" s="60"/>
      <c r="DH448" s="60"/>
      <c r="DI448" s="60"/>
      <c r="DJ448" s="60"/>
      <c r="DK448" s="60"/>
      <c r="DL448" s="60"/>
      <c r="DM448" s="60"/>
      <c r="DN448" s="60"/>
      <c r="DO448" s="60"/>
      <c r="DP448" s="60"/>
      <c r="DQ448" s="60"/>
      <c r="DR448" s="60"/>
      <c r="DS448" s="60"/>
      <c r="DT448" s="60"/>
      <c r="DU448" s="60"/>
      <c r="DV448" s="60"/>
      <c r="DW448" s="60"/>
      <c r="DX448" s="60"/>
      <c r="DY448" s="60"/>
      <c r="DZ448" s="60"/>
      <c r="EA448" s="60"/>
      <c r="EB448" s="60"/>
      <c r="EC448" s="60"/>
      <c r="ED448" s="60"/>
      <c r="EE448" s="60"/>
      <c r="EF448" s="60"/>
      <c r="EG448" s="60"/>
      <c r="EH448" s="60"/>
      <c r="EI448" s="60"/>
      <c r="EJ448" s="60"/>
      <c r="EK448" s="60"/>
      <c r="EL448" s="60"/>
      <c r="EM448" s="60"/>
      <c r="EN448" s="60"/>
      <c r="EO448" s="60"/>
      <c r="EP448" s="60"/>
      <c r="EQ448" s="60"/>
      <c r="ER448" s="60"/>
      <c r="ES448" s="60"/>
      <c r="ET448" s="60"/>
      <c r="EU448" s="60"/>
      <c r="EV448" s="60"/>
      <c r="EW448" s="60"/>
      <c r="EX448" s="60"/>
      <c r="EY448" s="60"/>
      <c r="EZ448" s="60"/>
      <c r="FA448" s="60"/>
      <c r="FB448" s="60"/>
      <c r="FC448" s="60"/>
      <c r="FD448" s="60"/>
      <c r="FE448" s="60"/>
      <c r="FF448" s="60"/>
      <c r="FG448" s="60"/>
      <c r="FH448" s="60"/>
      <c r="FI448" s="60"/>
      <c r="FJ448" s="60"/>
      <c r="FK448" s="60"/>
      <c r="FL448" s="60"/>
      <c r="FM448" s="60"/>
      <c r="FN448" s="60"/>
      <c r="FO448" s="60"/>
      <c r="FP448" s="60"/>
      <c r="FQ448" s="60"/>
      <c r="FR448" s="60"/>
      <c r="FS448" s="60"/>
      <c r="FT448" s="60"/>
      <c r="FU448" s="60"/>
      <c r="FV448" s="60"/>
      <c r="FW448" s="60"/>
      <c r="FX448" s="60"/>
      <c r="FY448" s="60"/>
      <c r="FZ448" s="60"/>
      <c r="GA448" s="60"/>
      <c r="GB448" s="60"/>
      <c r="GC448" s="60"/>
      <c r="GD448" s="60"/>
      <c r="GE448" s="60"/>
      <c r="GF448" s="60"/>
      <c r="GG448" s="60"/>
      <c r="GH448" s="172"/>
      <c r="GI448" s="172"/>
      <c r="AAH448" s="35"/>
      <c r="ACC448" s="36"/>
      <c r="ACD448" s="36"/>
      <c r="ACE448" s="36"/>
      <c r="ACF448" s="36"/>
      <c r="ACG448" s="36"/>
      <c r="ACH448" s="36"/>
      <c r="ACI448" s="36"/>
      <c r="ACJ448" s="36"/>
      <c r="ACK448" s="36"/>
      <c r="ACL448" s="36"/>
      <c r="ACM448" s="36"/>
      <c r="ACN448" s="36"/>
      <c r="ACO448" s="36"/>
      <c r="ACP448" s="36"/>
      <c r="ACQ448" s="36"/>
      <c r="ACR448" s="390"/>
      <c r="ACS448" s="390"/>
      <c r="ACT448" s="390"/>
      <c r="ACU448" s="390"/>
      <c r="ACV448" s="390"/>
      <c r="ACW448" s="390"/>
      <c r="ACX448" s="390"/>
      <c r="ACY448" s="390"/>
      <c r="ACZ448" s="390"/>
      <c r="ADA448" s="390"/>
      <c r="ADB448" s="390"/>
    </row>
    <row r="449" spans="2:753" s="36" customFormat="1" ht="7.5" customHeight="1" x14ac:dyDescent="0.15">
      <c r="S449" s="92"/>
      <c r="CM449" s="60"/>
      <c r="CN449" s="94"/>
      <c r="CO449" s="94"/>
      <c r="CP449" s="94"/>
      <c r="CQ449" s="94"/>
      <c r="CR449" s="94"/>
      <c r="CS449" s="94"/>
      <c r="CT449" s="94"/>
      <c r="CU449" s="94"/>
      <c r="CV449" s="94"/>
      <c r="CW449" s="94"/>
      <c r="CX449" s="94"/>
      <c r="CY449" s="94"/>
      <c r="CZ449" s="94"/>
      <c r="DA449" s="94"/>
      <c r="DB449" s="94"/>
      <c r="DC449" s="94"/>
      <c r="DD449" s="94"/>
      <c r="DE449" s="94"/>
      <c r="DF449" s="60"/>
      <c r="DG449" s="60"/>
      <c r="DH449" s="60"/>
      <c r="DI449" s="60"/>
      <c r="DJ449" s="60"/>
      <c r="DK449" s="60"/>
      <c r="DL449" s="60"/>
      <c r="DM449" s="60"/>
      <c r="DN449" s="60"/>
      <c r="DO449" s="60"/>
      <c r="DP449" s="60"/>
      <c r="DQ449" s="60"/>
      <c r="DR449" s="60"/>
      <c r="DS449" s="60"/>
      <c r="DT449" s="60"/>
      <c r="DU449" s="60"/>
      <c r="DV449" s="60"/>
      <c r="DW449" s="60"/>
      <c r="DX449" s="60"/>
      <c r="DY449" s="60"/>
      <c r="DZ449" s="60"/>
      <c r="EA449" s="60"/>
      <c r="EB449" s="60"/>
      <c r="EC449" s="60"/>
      <c r="ED449" s="60"/>
      <c r="EE449" s="60"/>
      <c r="EF449" s="60"/>
      <c r="EG449" s="60"/>
      <c r="EH449" s="60"/>
      <c r="EI449" s="60"/>
      <c r="EJ449" s="60"/>
      <c r="EK449" s="60"/>
      <c r="EL449" s="60"/>
      <c r="EM449" s="60"/>
      <c r="EN449" s="60"/>
      <c r="EO449" s="60"/>
      <c r="EP449" s="60"/>
      <c r="EQ449" s="60"/>
      <c r="ER449" s="60"/>
      <c r="ES449" s="60"/>
      <c r="ET449" s="60"/>
      <c r="EU449" s="60"/>
      <c r="EV449" s="60"/>
      <c r="EW449" s="60"/>
      <c r="EX449" s="60"/>
      <c r="EY449" s="60"/>
      <c r="EZ449" s="60"/>
      <c r="FA449" s="60"/>
      <c r="FB449" s="60"/>
      <c r="FC449" s="60"/>
      <c r="FD449" s="60"/>
      <c r="FE449" s="60"/>
      <c r="FF449" s="60"/>
      <c r="FG449" s="60"/>
      <c r="FH449" s="60"/>
      <c r="FI449" s="60"/>
      <c r="FJ449" s="60"/>
      <c r="FK449" s="60"/>
      <c r="FL449" s="60"/>
      <c r="FM449" s="60"/>
      <c r="FN449" s="60"/>
      <c r="FO449" s="60"/>
      <c r="FP449" s="60"/>
      <c r="FQ449" s="60"/>
      <c r="FR449" s="60"/>
      <c r="FS449" s="60"/>
      <c r="FT449" s="60"/>
      <c r="FU449" s="60"/>
      <c r="FV449" s="60"/>
      <c r="FW449" s="60"/>
      <c r="FX449" s="60"/>
      <c r="FY449" s="60"/>
      <c r="FZ449" s="60"/>
      <c r="GA449" s="60"/>
      <c r="GB449" s="60"/>
      <c r="GC449" s="60"/>
      <c r="GD449" s="60"/>
      <c r="GE449" s="60"/>
      <c r="GF449" s="60"/>
      <c r="GG449" s="60"/>
      <c r="GH449" s="172"/>
      <c r="GI449" s="172"/>
    </row>
    <row r="450" spans="2:753" s="36" customFormat="1" ht="7.5" customHeight="1" x14ac:dyDescent="0.15">
      <c r="S450" s="92"/>
      <c r="W450" s="37"/>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c r="BE450" s="38"/>
      <c r="BF450" s="38"/>
      <c r="BG450" s="38"/>
      <c r="CM450" s="60"/>
      <c r="CN450" s="94"/>
      <c r="CO450" s="94"/>
      <c r="CP450" s="94"/>
      <c r="CQ450" s="94"/>
      <c r="CR450" s="94"/>
      <c r="CS450" s="94"/>
      <c r="CT450" s="94"/>
      <c r="CU450" s="94"/>
      <c r="CV450" s="94"/>
      <c r="CW450" s="94"/>
      <c r="CX450" s="94"/>
      <c r="CY450" s="94"/>
      <c r="CZ450" s="94"/>
      <c r="DA450" s="94"/>
      <c r="DB450" s="94"/>
      <c r="DC450" s="94"/>
      <c r="DD450" s="94"/>
      <c r="DE450" s="94"/>
      <c r="DF450" s="60"/>
      <c r="DG450" s="60"/>
      <c r="DH450" s="60"/>
      <c r="DI450" s="60"/>
      <c r="DJ450" s="60"/>
      <c r="DK450" s="60"/>
      <c r="DL450" s="60"/>
      <c r="DM450" s="60"/>
      <c r="DN450" s="60"/>
      <c r="DO450" s="60"/>
      <c r="DP450" s="60"/>
      <c r="DQ450" s="60"/>
      <c r="DR450" s="60"/>
      <c r="DS450" s="60"/>
      <c r="DT450" s="60"/>
      <c r="DU450" s="60"/>
      <c r="DV450" s="60"/>
      <c r="DW450" s="60"/>
      <c r="DX450" s="163"/>
      <c r="DY450" s="163"/>
      <c r="DZ450" s="163"/>
      <c r="EA450" s="163"/>
      <c r="EB450" s="163"/>
      <c r="EC450" s="163"/>
      <c r="ED450" s="163"/>
      <c r="EE450" s="163"/>
      <c r="EF450" s="163"/>
      <c r="EG450" s="163"/>
      <c r="EH450" s="163"/>
      <c r="EI450" s="163"/>
      <c r="EJ450" s="163"/>
      <c r="EK450" s="60"/>
      <c r="EL450" s="60"/>
      <c r="EM450" s="60"/>
      <c r="EN450" s="60"/>
      <c r="EO450" s="60"/>
      <c r="EP450" s="60"/>
      <c r="EQ450" s="60"/>
      <c r="ER450" s="60"/>
      <c r="ES450" s="60"/>
      <c r="ET450" s="60"/>
      <c r="EU450" s="60"/>
      <c r="EV450" s="60"/>
      <c r="EW450" s="60"/>
      <c r="EX450" s="60"/>
      <c r="EY450" s="60"/>
      <c r="EZ450" s="60"/>
      <c r="FA450" s="60"/>
      <c r="FB450" s="60"/>
      <c r="FC450" s="60"/>
      <c r="FD450" s="60"/>
      <c r="FE450" s="60"/>
      <c r="FF450" s="60"/>
      <c r="FG450" s="60"/>
      <c r="FH450" s="60"/>
      <c r="FI450" s="60"/>
      <c r="FJ450" s="60"/>
      <c r="FK450" s="60"/>
      <c r="FL450" s="60"/>
      <c r="FM450" s="60"/>
      <c r="FN450" s="60"/>
      <c r="FO450" s="60"/>
      <c r="FP450" s="60"/>
      <c r="FQ450" s="60"/>
      <c r="FR450" s="60"/>
      <c r="FS450" s="60"/>
      <c r="FT450" s="60"/>
      <c r="FU450" s="60"/>
      <c r="FV450" s="60"/>
      <c r="FW450" s="60"/>
      <c r="FX450" s="60"/>
      <c r="FY450" s="60"/>
      <c r="FZ450" s="60"/>
      <c r="GA450" s="60"/>
      <c r="GB450" s="60"/>
      <c r="GC450" s="60"/>
      <c r="GD450" s="60"/>
      <c r="GE450" s="60"/>
      <c r="GF450" s="60"/>
      <c r="GG450" s="60"/>
      <c r="GH450" s="172"/>
      <c r="GI450" s="172"/>
      <c r="AAN450" s="37"/>
      <c r="AAT450" s="38"/>
      <c r="AAU450" s="38"/>
      <c r="AAV450" s="38"/>
      <c r="AAW450" s="38"/>
      <c r="AAX450" s="38"/>
      <c r="AAY450" s="38"/>
      <c r="AAZ450" s="38"/>
      <c r="ABA450" s="38"/>
      <c r="ABB450" s="38"/>
      <c r="ABC450" s="38"/>
      <c r="ABD450" s="38"/>
      <c r="ABE450" s="38"/>
      <c r="ABF450" s="38"/>
      <c r="ABG450" s="38"/>
      <c r="ABH450" s="38"/>
      <c r="ABI450" s="38"/>
      <c r="ABJ450" s="38"/>
      <c r="ABK450" s="38"/>
      <c r="ABL450" s="38"/>
      <c r="ABM450" s="38"/>
      <c r="ABN450" s="38"/>
      <c r="ABO450" s="38"/>
      <c r="ABP450" s="38"/>
      <c r="ABQ450" s="38"/>
      <c r="ABR450" s="38"/>
      <c r="ABS450" s="38"/>
      <c r="ABT450" s="38"/>
      <c r="ABU450" s="38"/>
      <c r="ABV450" s="38"/>
      <c r="ABW450" s="38"/>
      <c r="ABX450" s="38"/>
      <c r="ABY450" s="38"/>
    </row>
    <row r="451" spans="2:753" s="36" customFormat="1" ht="7.5" customHeight="1" x14ac:dyDescent="0.15">
      <c r="S451" s="92"/>
      <c r="AB451" s="38"/>
      <c r="AC451" s="38"/>
      <c r="AD451" s="38"/>
      <c r="AE451" s="38"/>
      <c r="AF451" s="38"/>
      <c r="AG451" s="38"/>
      <c r="AH451" s="38"/>
      <c r="AI451" s="38"/>
      <c r="AJ451" s="38"/>
      <c r="AK451" s="38"/>
      <c r="AL451" s="38"/>
      <c r="AM451" s="38"/>
      <c r="AN451" s="38"/>
      <c r="AO451" s="34"/>
      <c r="AP451" s="34"/>
      <c r="AQ451" s="34"/>
      <c r="AR451" s="34"/>
      <c r="AS451" s="34"/>
      <c r="AT451" s="34"/>
      <c r="AU451" s="34"/>
      <c r="AV451" s="34"/>
      <c r="AW451" s="34"/>
      <c r="AX451" s="34"/>
      <c r="AY451" s="34"/>
      <c r="AZ451" s="34"/>
      <c r="BA451" s="34"/>
      <c r="BB451" s="34"/>
      <c r="BC451" s="34"/>
      <c r="BD451" s="34"/>
      <c r="BE451" s="34"/>
      <c r="BF451" s="34"/>
      <c r="BG451" s="34"/>
      <c r="CM451" s="60"/>
      <c r="CN451" s="94"/>
      <c r="CO451" s="94"/>
      <c r="CP451" s="94"/>
      <c r="CQ451" s="94"/>
      <c r="CR451" s="94"/>
      <c r="CS451" s="94"/>
      <c r="CT451" s="94"/>
      <c r="CU451" s="94"/>
      <c r="CV451" s="94"/>
      <c r="CW451" s="94"/>
      <c r="CX451" s="94"/>
      <c r="CY451" s="94"/>
      <c r="CZ451" s="94"/>
      <c r="DA451" s="94"/>
      <c r="DB451" s="94"/>
      <c r="DC451" s="94"/>
      <c r="DD451" s="94"/>
      <c r="DE451" s="94"/>
      <c r="DF451" s="60"/>
      <c r="DG451" s="60"/>
      <c r="DH451" s="60"/>
      <c r="DI451" s="60"/>
      <c r="DJ451" s="60"/>
      <c r="DK451" s="60"/>
      <c r="DL451" s="60"/>
      <c r="DM451" s="60"/>
      <c r="DN451" s="60"/>
      <c r="DO451" s="60"/>
      <c r="DP451" s="60"/>
      <c r="DQ451" s="60"/>
      <c r="DR451" s="60"/>
      <c r="DS451" s="60"/>
      <c r="DT451" s="60"/>
      <c r="DU451" s="60"/>
      <c r="DV451" s="60"/>
      <c r="DW451" s="60"/>
      <c r="DX451" s="163"/>
      <c r="DY451" s="163"/>
      <c r="DZ451" s="163"/>
      <c r="EA451" s="163"/>
      <c r="EB451" s="163"/>
      <c r="EC451" s="163"/>
      <c r="ED451" s="163"/>
      <c r="EE451" s="163"/>
      <c r="EF451" s="163"/>
      <c r="EG451" s="163"/>
      <c r="EH451" s="163"/>
      <c r="EI451" s="163"/>
      <c r="EJ451" s="163"/>
      <c r="EK451" s="60"/>
      <c r="EL451" s="60"/>
      <c r="EM451" s="60"/>
      <c r="EN451" s="60"/>
      <c r="EO451" s="60"/>
      <c r="EP451" s="60"/>
      <c r="EQ451" s="60"/>
      <c r="ER451" s="60"/>
      <c r="ES451" s="60"/>
      <c r="ET451" s="60"/>
      <c r="EU451" s="60"/>
      <c r="EV451" s="60"/>
      <c r="EW451" s="60"/>
      <c r="EX451" s="60"/>
      <c r="EY451" s="60"/>
      <c r="EZ451" s="60"/>
      <c r="FA451" s="60"/>
      <c r="FB451" s="60"/>
      <c r="FC451" s="60"/>
      <c r="FD451" s="60"/>
      <c r="FE451" s="60"/>
      <c r="FF451" s="60"/>
      <c r="FG451" s="60"/>
      <c r="FH451" s="60"/>
      <c r="FI451" s="60"/>
      <c r="FJ451" s="60"/>
      <c r="FK451" s="60"/>
      <c r="FL451" s="60"/>
      <c r="FM451" s="60"/>
      <c r="FN451" s="60"/>
      <c r="FO451" s="60"/>
      <c r="FP451" s="60"/>
      <c r="FQ451" s="60"/>
      <c r="FR451" s="60"/>
      <c r="FS451" s="60"/>
      <c r="FT451" s="60"/>
      <c r="FU451" s="60"/>
      <c r="FV451" s="60"/>
      <c r="FW451" s="60"/>
      <c r="FX451" s="60"/>
      <c r="FY451" s="60"/>
      <c r="FZ451" s="60"/>
      <c r="GA451" s="60"/>
      <c r="GB451" s="60"/>
      <c r="GC451" s="60"/>
      <c r="GD451" s="60"/>
      <c r="GE451" s="60"/>
      <c r="GF451" s="60"/>
      <c r="GG451" s="60"/>
      <c r="GH451" s="172"/>
      <c r="GI451" s="172"/>
      <c r="AAT451" s="38"/>
      <c r="AAU451" s="38"/>
      <c r="AAV451" s="38"/>
      <c r="AAW451" s="38"/>
      <c r="AAX451" s="38"/>
      <c r="AAY451" s="38"/>
      <c r="AAZ451" s="38"/>
      <c r="ABA451" s="38"/>
      <c r="ABB451" s="38"/>
      <c r="ABC451" s="38"/>
      <c r="ABD451" s="38"/>
      <c r="ABE451" s="38"/>
      <c r="ABF451" s="38"/>
      <c r="ABG451" s="34"/>
      <c r="ABH451" s="34"/>
      <c r="ABI451" s="34"/>
      <c r="ABJ451" s="34"/>
      <c r="ABK451" s="34"/>
      <c r="ABL451" s="34"/>
      <c r="ABM451" s="34"/>
      <c r="ABN451" s="34"/>
      <c r="ABO451" s="34"/>
      <c r="ABP451" s="34"/>
      <c r="ABQ451" s="34"/>
      <c r="ABR451" s="34"/>
      <c r="ABS451" s="34"/>
      <c r="ABT451" s="34"/>
      <c r="ABU451" s="34"/>
      <c r="ABV451" s="34"/>
      <c r="ABW451" s="34"/>
      <c r="ABX451" s="34"/>
      <c r="ABY451" s="34"/>
    </row>
    <row r="452" spans="2:753" s="165" customFormat="1" ht="7.5" customHeight="1" x14ac:dyDescent="0.15">
      <c r="B452" s="34"/>
      <c r="C452" s="34"/>
      <c r="D452" s="34"/>
      <c r="E452" s="34"/>
      <c r="F452" s="34"/>
      <c r="G452" s="34"/>
      <c r="H452" s="34"/>
      <c r="I452" s="34"/>
      <c r="J452" s="34"/>
      <c r="K452" s="34"/>
      <c r="L452" s="34"/>
      <c r="M452" s="34"/>
      <c r="N452" s="34"/>
      <c r="O452" s="34"/>
      <c r="P452" s="34"/>
      <c r="Q452" s="35"/>
      <c r="R452" s="34"/>
      <c r="S452" s="99"/>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34"/>
      <c r="BH452" s="34"/>
      <c r="BI452" s="34"/>
      <c r="BJ452" s="34"/>
      <c r="BK452" s="34"/>
      <c r="BL452" s="34"/>
      <c r="BM452" s="34"/>
      <c r="BN452" s="34"/>
      <c r="BO452" s="34"/>
      <c r="BP452" s="34"/>
      <c r="BQ452" s="34"/>
      <c r="BR452" s="34"/>
      <c r="BS452" s="34"/>
      <c r="BT452" s="34"/>
      <c r="BU452" s="34"/>
      <c r="BV452" s="34"/>
      <c r="BW452" s="34"/>
      <c r="BX452" s="34"/>
      <c r="BY452" s="34"/>
      <c r="BZ452" s="34"/>
      <c r="CA452" s="34"/>
      <c r="CB452" s="34"/>
      <c r="CC452" s="34"/>
      <c r="CD452" s="34"/>
      <c r="CE452" s="34"/>
      <c r="CF452" s="34"/>
      <c r="CG452" s="34"/>
      <c r="CH452" s="34"/>
      <c r="CI452" s="34"/>
      <c r="CJ452" s="34"/>
      <c r="CK452" s="34"/>
      <c r="CL452" s="34"/>
      <c r="CM452" s="60"/>
      <c r="CN452" s="94"/>
      <c r="CO452" s="94"/>
      <c r="CP452" s="94"/>
      <c r="CQ452" s="94"/>
      <c r="CR452" s="94"/>
      <c r="CS452" s="94"/>
      <c r="CT452" s="94"/>
      <c r="CU452" s="94"/>
      <c r="CV452" s="94"/>
      <c r="CW452" s="94"/>
      <c r="CX452" s="94"/>
      <c r="CY452" s="94"/>
      <c r="CZ452" s="94"/>
      <c r="DA452" s="94"/>
      <c r="DB452" s="94"/>
      <c r="DC452" s="94"/>
      <c r="DD452" s="94"/>
      <c r="DE452" s="94"/>
      <c r="DF452" s="60"/>
      <c r="DG452" s="60"/>
      <c r="DH452" s="60"/>
      <c r="DI452" s="60"/>
      <c r="DJ452" s="60"/>
      <c r="DK452" s="60"/>
      <c r="DL452" s="60"/>
      <c r="DM452" s="60"/>
      <c r="DN452" s="60"/>
      <c r="DO452" s="60"/>
      <c r="DP452" s="60"/>
      <c r="DQ452" s="60"/>
      <c r="DR452" s="60"/>
      <c r="DS452" s="60"/>
      <c r="DT452" s="60"/>
      <c r="DU452" s="60"/>
      <c r="DV452" s="60"/>
      <c r="DW452" s="60"/>
      <c r="DX452" s="163"/>
      <c r="DY452" s="163"/>
      <c r="DZ452" s="163"/>
      <c r="EA452" s="163"/>
      <c r="EB452" s="163"/>
      <c r="EC452" s="163"/>
      <c r="ED452" s="163"/>
      <c r="EE452" s="163"/>
      <c r="EF452" s="163"/>
      <c r="EG452" s="163"/>
      <c r="EH452" s="163"/>
      <c r="EI452" s="163"/>
      <c r="EJ452" s="163"/>
      <c r="EK452" s="163"/>
      <c r="EL452" s="163"/>
      <c r="EM452" s="163"/>
      <c r="EN452" s="163"/>
      <c r="EO452" s="163"/>
      <c r="EP452" s="163"/>
      <c r="EQ452" s="163"/>
      <c r="ER452" s="163"/>
      <c r="ES452" s="163"/>
      <c r="ET452" s="163"/>
      <c r="EU452" s="163"/>
      <c r="EV452" s="163"/>
      <c r="EW452" s="163"/>
      <c r="EX452" s="163"/>
      <c r="EY452" s="163"/>
      <c r="EZ452" s="163"/>
      <c r="FA452" s="163"/>
      <c r="FB452" s="163"/>
      <c r="FC452" s="163"/>
      <c r="FD452" s="163"/>
      <c r="FE452" s="163"/>
      <c r="FF452" s="163"/>
      <c r="FG452" s="163"/>
      <c r="FH452" s="163"/>
      <c r="FI452" s="163"/>
      <c r="FJ452" s="163"/>
      <c r="FK452" s="163"/>
      <c r="FL452" s="163"/>
      <c r="FM452" s="163"/>
      <c r="FN452" s="163"/>
      <c r="FO452" s="163"/>
      <c r="FP452" s="163"/>
      <c r="FQ452" s="163"/>
      <c r="FR452" s="163"/>
      <c r="FS452" s="163"/>
      <c r="FT452" s="163"/>
      <c r="FU452" s="163"/>
      <c r="FV452" s="163"/>
      <c r="FW452" s="163"/>
      <c r="FX452" s="163"/>
      <c r="FY452" s="163"/>
      <c r="FZ452" s="163"/>
      <c r="GA452" s="163"/>
      <c r="GB452" s="163"/>
      <c r="GC452" s="163"/>
      <c r="GD452" s="163"/>
      <c r="GE452" s="163"/>
      <c r="GF452" s="163"/>
      <c r="GG452" s="163"/>
      <c r="GH452" s="164"/>
      <c r="GI452" s="164"/>
      <c r="AAH452" s="166"/>
    </row>
    <row r="453" spans="2:753" s="165" customFormat="1" ht="7.5" customHeight="1" x14ac:dyDescent="0.15">
      <c r="B453" s="34"/>
      <c r="C453" s="34"/>
      <c r="D453" s="34"/>
      <c r="E453" s="34"/>
      <c r="F453" s="34"/>
      <c r="G453" s="34"/>
      <c r="H453" s="34"/>
      <c r="I453" s="34"/>
      <c r="J453" s="34"/>
      <c r="K453" s="34"/>
      <c r="L453" s="34"/>
      <c r="M453" s="34"/>
      <c r="N453" s="34"/>
      <c r="O453" s="34"/>
      <c r="P453" s="34"/>
      <c r="Q453" s="35"/>
      <c r="R453" s="34"/>
      <c r="S453" s="99"/>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34"/>
      <c r="BH453" s="34"/>
      <c r="BI453" s="34"/>
      <c r="BJ453" s="34"/>
      <c r="BK453" s="34"/>
      <c r="BL453" s="34"/>
      <c r="BM453" s="34"/>
      <c r="BN453" s="34"/>
      <c r="BO453" s="34"/>
      <c r="BP453" s="34"/>
      <c r="BQ453" s="34"/>
      <c r="BR453" s="34"/>
      <c r="BS453" s="34"/>
      <c r="BT453" s="34"/>
      <c r="BU453" s="34"/>
      <c r="BV453" s="34"/>
      <c r="BW453" s="34"/>
      <c r="BX453" s="34"/>
      <c r="BY453" s="34"/>
      <c r="BZ453" s="34"/>
      <c r="CA453" s="34"/>
      <c r="CB453" s="34"/>
      <c r="CC453" s="34"/>
      <c r="CD453" s="34"/>
      <c r="CE453" s="34"/>
      <c r="CF453" s="34"/>
      <c r="CG453" s="34"/>
      <c r="CH453" s="34"/>
      <c r="CI453" s="34"/>
      <c r="CJ453" s="34"/>
      <c r="CK453" s="34"/>
      <c r="CL453" s="34"/>
      <c r="CM453" s="60"/>
      <c r="CN453" s="94"/>
      <c r="CO453" s="94"/>
      <c r="CP453" s="94"/>
      <c r="CQ453" s="94"/>
      <c r="CR453" s="94"/>
      <c r="CS453" s="94"/>
      <c r="CT453" s="94"/>
      <c r="CU453" s="94"/>
      <c r="CV453" s="94"/>
      <c r="CW453" s="94"/>
      <c r="CX453" s="94"/>
      <c r="CY453" s="94"/>
      <c r="CZ453" s="94"/>
      <c r="DA453" s="94"/>
      <c r="DB453" s="94"/>
      <c r="DC453" s="94"/>
      <c r="DD453" s="94"/>
      <c r="DE453" s="94"/>
      <c r="DF453" s="60"/>
      <c r="DG453" s="60"/>
      <c r="DH453" s="60"/>
      <c r="DI453" s="60"/>
      <c r="DJ453" s="60"/>
      <c r="DK453" s="60"/>
      <c r="DL453" s="60"/>
      <c r="DM453" s="60"/>
      <c r="DN453" s="60"/>
      <c r="DO453" s="60"/>
      <c r="DP453" s="60"/>
      <c r="DQ453" s="60"/>
      <c r="DR453" s="60"/>
      <c r="DS453" s="60"/>
      <c r="DT453" s="60"/>
      <c r="DU453" s="60"/>
      <c r="DV453" s="60"/>
      <c r="DW453" s="60"/>
      <c r="DX453" s="163"/>
      <c r="DY453" s="163"/>
      <c r="DZ453" s="163"/>
      <c r="EA453" s="163"/>
      <c r="EB453" s="163"/>
      <c r="EC453" s="163"/>
      <c r="ED453" s="163"/>
      <c r="EE453" s="163"/>
      <c r="EF453" s="163"/>
      <c r="EG453" s="163"/>
      <c r="EH453" s="163"/>
      <c r="EI453" s="163"/>
      <c r="EJ453" s="163"/>
      <c r="EK453" s="163"/>
      <c r="EL453" s="163"/>
      <c r="EM453" s="163"/>
      <c r="EN453" s="163"/>
      <c r="EO453" s="163"/>
      <c r="EP453" s="163"/>
      <c r="EQ453" s="163"/>
      <c r="ER453" s="163"/>
      <c r="ES453" s="163"/>
      <c r="ET453" s="163"/>
      <c r="EU453" s="163"/>
      <c r="EV453" s="163"/>
      <c r="EW453" s="163"/>
      <c r="EX453" s="163"/>
      <c r="EY453" s="163"/>
      <c r="EZ453" s="163"/>
      <c r="FA453" s="163"/>
      <c r="FB453" s="163"/>
      <c r="FC453" s="163"/>
      <c r="FD453" s="163"/>
      <c r="FE453" s="163"/>
      <c r="FF453" s="163"/>
      <c r="FG453" s="163"/>
      <c r="FH453" s="163"/>
      <c r="FI453" s="163"/>
      <c r="FJ453" s="163"/>
      <c r="FK453" s="163"/>
      <c r="FL453" s="163"/>
      <c r="FM453" s="163"/>
      <c r="FN453" s="163"/>
      <c r="FO453" s="163"/>
      <c r="FP453" s="163"/>
      <c r="FQ453" s="163"/>
      <c r="FR453" s="163"/>
      <c r="FS453" s="163"/>
      <c r="FT453" s="163"/>
      <c r="FU453" s="163"/>
      <c r="FV453" s="163"/>
      <c r="FW453" s="163"/>
      <c r="FX453" s="163"/>
      <c r="FY453" s="163"/>
      <c r="FZ453" s="163"/>
      <c r="GA453" s="163"/>
      <c r="GB453" s="163"/>
      <c r="GC453" s="163"/>
      <c r="GD453" s="163"/>
      <c r="GE453" s="163"/>
      <c r="GF453" s="163"/>
      <c r="GG453" s="163"/>
      <c r="GH453" s="164"/>
      <c r="GI453" s="164"/>
      <c r="AAH453" s="166"/>
    </row>
    <row r="454" spans="2:753" s="165" customFormat="1" ht="7.5" customHeight="1" x14ac:dyDescent="0.15">
      <c r="B454" s="34"/>
      <c r="C454" s="34"/>
      <c r="D454" s="34"/>
      <c r="E454" s="34"/>
      <c r="F454" s="34"/>
      <c r="G454" s="34"/>
      <c r="H454" s="34"/>
      <c r="I454" s="34"/>
      <c r="J454" s="34"/>
      <c r="K454" s="34"/>
      <c r="L454" s="34"/>
      <c r="M454" s="34"/>
      <c r="N454" s="34"/>
      <c r="O454" s="34"/>
      <c r="P454" s="34"/>
      <c r="Q454" s="35"/>
      <c r="R454" s="34"/>
      <c r="S454" s="99"/>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34"/>
      <c r="BH454" s="34"/>
      <c r="BI454" s="34"/>
      <c r="BJ454" s="34"/>
      <c r="BK454" s="34"/>
      <c r="BL454" s="34"/>
      <c r="BM454" s="34"/>
      <c r="BN454" s="34"/>
      <c r="BO454" s="34"/>
      <c r="BP454" s="34"/>
      <c r="BQ454" s="34"/>
      <c r="BR454" s="34"/>
      <c r="BS454" s="34"/>
      <c r="BT454" s="34"/>
      <c r="BU454" s="34"/>
      <c r="BV454" s="34"/>
      <c r="BW454" s="34"/>
      <c r="BX454" s="34"/>
      <c r="BY454" s="34"/>
      <c r="BZ454" s="34"/>
      <c r="CA454" s="34"/>
      <c r="CB454" s="34"/>
      <c r="CC454" s="34"/>
      <c r="CD454" s="34"/>
      <c r="CE454" s="34"/>
      <c r="CF454" s="34"/>
      <c r="CG454" s="34"/>
      <c r="CH454" s="34"/>
      <c r="CI454" s="34"/>
      <c r="CJ454" s="34"/>
      <c r="CK454" s="34"/>
      <c r="CL454" s="34"/>
      <c r="CM454" s="60"/>
      <c r="CN454" s="94"/>
      <c r="CO454" s="94"/>
      <c r="CP454" s="94"/>
      <c r="CQ454" s="94"/>
      <c r="CR454" s="94"/>
      <c r="CS454" s="94"/>
      <c r="CT454" s="94"/>
      <c r="CU454" s="94"/>
      <c r="CV454" s="94"/>
      <c r="CW454" s="94"/>
      <c r="CX454" s="94"/>
      <c r="CY454" s="94"/>
      <c r="CZ454" s="94"/>
      <c r="DA454" s="94"/>
      <c r="DB454" s="94"/>
      <c r="DC454" s="94"/>
      <c r="DD454" s="94"/>
      <c r="DE454" s="94"/>
      <c r="DF454" s="60"/>
      <c r="DG454" s="60"/>
      <c r="DH454" s="60"/>
      <c r="DI454" s="60"/>
      <c r="DJ454" s="60"/>
      <c r="DK454" s="60"/>
      <c r="DL454" s="60"/>
      <c r="DM454" s="60"/>
      <c r="DN454" s="60"/>
      <c r="DO454" s="60"/>
      <c r="DP454" s="60"/>
      <c r="DQ454" s="60"/>
      <c r="DR454" s="60"/>
      <c r="DS454" s="60"/>
      <c r="DT454" s="60"/>
      <c r="DU454" s="60"/>
      <c r="DV454" s="60"/>
      <c r="DW454" s="60"/>
      <c r="DX454" s="163"/>
      <c r="DY454" s="163"/>
      <c r="DZ454" s="163"/>
      <c r="EA454" s="163"/>
      <c r="EB454" s="163"/>
      <c r="EC454" s="163"/>
      <c r="ED454" s="163"/>
      <c r="EE454" s="163"/>
      <c r="EF454" s="163"/>
      <c r="EG454" s="163"/>
      <c r="EH454" s="163"/>
      <c r="EI454" s="163"/>
      <c r="EJ454" s="163"/>
      <c r="EK454" s="163"/>
      <c r="EL454" s="163"/>
      <c r="EM454" s="163"/>
      <c r="EN454" s="163"/>
      <c r="EO454" s="163"/>
      <c r="EP454" s="163"/>
      <c r="EQ454" s="163"/>
      <c r="ER454" s="163"/>
      <c r="ES454" s="163"/>
      <c r="ET454" s="163"/>
      <c r="EU454" s="163"/>
      <c r="EV454" s="163"/>
      <c r="EW454" s="163"/>
      <c r="EX454" s="163"/>
      <c r="EY454" s="163"/>
      <c r="EZ454" s="163"/>
      <c r="FA454" s="163"/>
      <c r="FB454" s="163"/>
      <c r="FC454" s="163"/>
      <c r="FD454" s="163"/>
      <c r="FE454" s="163"/>
      <c r="FF454" s="163"/>
      <c r="FG454" s="163"/>
      <c r="FH454" s="163"/>
      <c r="FI454" s="163"/>
      <c r="FJ454" s="163"/>
      <c r="FK454" s="163"/>
      <c r="FL454" s="163"/>
      <c r="FM454" s="163"/>
      <c r="FN454" s="163"/>
      <c r="FO454" s="163"/>
      <c r="FP454" s="163"/>
      <c r="FQ454" s="163"/>
      <c r="FR454" s="163"/>
      <c r="FS454" s="163"/>
      <c r="FT454" s="163"/>
      <c r="FU454" s="163"/>
      <c r="FV454" s="163"/>
      <c r="FW454" s="163"/>
      <c r="FX454" s="163"/>
      <c r="FY454" s="163"/>
      <c r="FZ454" s="163"/>
      <c r="GA454" s="163"/>
      <c r="GB454" s="163"/>
      <c r="GC454" s="163"/>
      <c r="GD454" s="163"/>
      <c r="GE454" s="163"/>
      <c r="GF454" s="163"/>
      <c r="GG454" s="163"/>
      <c r="GH454" s="164"/>
      <c r="GI454" s="164"/>
      <c r="AAH454" s="166"/>
    </row>
    <row r="455" spans="2:753" s="165" customFormat="1" ht="7.5" customHeight="1" x14ac:dyDescent="0.15">
      <c r="B455" s="34"/>
      <c r="C455" s="34"/>
      <c r="D455" s="34"/>
      <c r="E455" s="34"/>
      <c r="F455" s="34"/>
      <c r="G455" s="34"/>
      <c r="H455" s="34"/>
      <c r="I455" s="34"/>
      <c r="J455" s="34"/>
      <c r="K455" s="34"/>
      <c r="L455" s="34"/>
      <c r="M455" s="34"/>
      <c r="N455" s="34"/>
      <c r="O455" s="34"/>
      <c r="P455" s="34"/>
      <c r="Q455" s="35"/>
      <c r="R455" s="34"/>
      <c r="S455" s="99"/>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34"/>
      <c r="BH455" s="34"/>
      <c r="BI455" s="34"/>
      <c r="BJ455" s="34"/>
      <c r="BK455" s="34"/>
      <c r="BL455" s="34"/>
      <c r="BM455" s="34"/>
      <c r="BN455" s="34"/>
      <c r="BO455" s="34"/>
      <c r="BP455" s="34"/>
      <c r="BQ455" s="34"/>
      <c r="BR455" s="34"/>
      <c r="BS455" s="34"/>
      <c r="BT455" s="34"/>
      <c r="BU455" s="34"/>
      <c r="BV455" s="34"/>
      <c r="BW455" s="34"/>
      <c r="BX455" s="34"/>
      <c r="BY455" s="34"/>
      <c r="BZ455" s="34"/>
      <c r="CA455" s="34"/>
      <c r="CB455" s="34"/>
      <c r="CC455" s="34"/>
      <c r="CD455" s="34"/>
      <c r="CE455" s="34"/>
      <c r="CF455" s="34"/>
      <c r="CG455" s="34"/>
      <c r="CH455" s="34"/>
      <c r="CI455" s="34"/>
      <c r="CJ455" s="34"/>
      <c r="CK455" s="34"/>
      <c r="CL455" s="34"/>
      <c r="CM455" s="60"/>
      <c r="CN455" s="94"/>
      <c r="CO455" s="94"/>
      <c r="CP455" s="94"/>
      <c r="CQ455" s="94"/>
      <c r="CR455" s="94"/>
      <c r="CS455" s="94"/>
      <c r="CT455" s="94"/>
      <c r="CU455" s="94"/>
      <c r="CV455" s="94"/>
      <c r="CW455" s="94"/>
      <c r="CX455" s="94"/>
      <c r="CY455" s="94"/>
      <c r="CZ455" s="94"/>
      <c r="DA455" s="94"/>
      <c r="DB455" s="94"/>
      <c r="DC455" s="94"/>
      <c r="DD455" s="94"/>
      <c r="DE455" s="94"/>
      <c r="DF455" s="60"/>
      <c r="DG455" s="60"/>
      <c r="DH455" s="60"/>
      <c r="DI455" s="60"/>
      <c r="DJ455" s="60"/>
      <c r="DK455" s="60"/>
      <c r="DL455" s="60"/>
      <c r="DM455" s="60"/>
      <c r="DN455" s="60"/>
      <c r="DO455" s="60"/>
      <c r="DP455" s="60"/>
      <c r="DQ455" s="60"/>
      <c r="DR455" s="60"/>
      <c r="DS455" s="60"/>
      <c r="DT455" s="60"/>
      <c r="DU455" s="60"/>
      <c r="DV455" s="60"/>
      <c r="DW455" s="60"/>
      <c r="DX455" s="163"/>
      <c r="DY455" s="163"/>
      <c r="DZ455" s="163"/>
      <c r="EA455" s="163"/>
      <c r="EB455" s="163"/>
      <c r="EC455" s="163"/>
      <c r="ED455" s="163"/>
      <c r="EE455" s="163"/>
      <c r="EF455" s="163"/>
      <c r="EG455" s="163"/>
      <c r="EH455" s="163"/>
      <c r="EI455" s="163"/>
      <c r="EJ455" s="163"/>
      <c r="EK455" s="163"/>
      <c r="EL455" s="163"/>
      <c r="EM455" s="163"/>
      <c r="EN455" s="163"/>
      <c r="EO455" s="163"/>
      <c r="EP455" s="163"/>
      <c r="EQ455" s="163"/>
      <c r="ER455" s="163"/>
      <c r="ES455" s="163"/>
      <c r="ET455" s="163"/>
      <c r="EU455" s="163"/>
      <c r="EV455" s="163"/>
      <c r="EW455" s="163"/>
      <c r="EX455" s="163"/>
      <c r="EY455" s="163"/>
      <c r="EZ455" s="163"/>
      <c r="FA455" s="163"/>
      <c r="FB455" s="163"/>
      <c r="FC455" s="163"/>
      <c r="FD455" s="163"/>
      <c r="FE455" s="163"/>
      <c r="FF455" s="163"/>
      <c r="FG455" s="163"/>
      <c r="FH455" s="163"/>
      <c r="FI455" s="163"/>
      <c r="FJ455" s="163"/>
      <c r="FK455" s="163"/>
      <c r="FL455" s="163"/>
      <c r="FM455" s="163"/>
      <c r="FN455" s="163"/>
      <c r="FO455" s="163"/>
      <c r="FP455" s="163"/>
      <c r="FQ455" s="163"/>
      <c r="FR455" s="163"/>
      <c r="FS455" s="163"/>
      <c r="FT455" s="163"/>
      <c r="FU455" s="163"/>
      <c r="FV455" s="163"/>
      <c r="FW455" s="163"/>
      <c r="FX455" s="163"/>
      <c r="FY455" s="163"/>
      <c r="FZ455" s="163"/>
      <c r="GA455" s="163"/>
      <c r="GB455" s="163"/>
      <c r="GC455" s="163"/>
      <c r="GD455" s="163"/>
      <c r="GE455" s="163"/>
      <c r="GF455" s="163"/>
      <c r="GG455" s="163"/>
      <c r="GH455" s="164"/>
      <c r="GI455" s="164"/>
      <c r="AAH455" s="166"/>
    </row>
    <row r="456" spans="2:753" s="165" customFormat="1" ht="7.5" customHeight="1" x14ac:dyDescent="0.15">
      <c r="B456" s="34"/>
      <c r="C456" s="34"/>
      <c r="D456" s="34"/>
      <c r="E456" s="34"/>
      <c r="F456" s="34"/>
      <c r="G456" s="34"/>
      <c r="H456" s="34"/>
      <c r="I456" s="34"/>
      <c r="J456" s="34"/>
      <c r="K456" s="34"/>
      <c r="L456" s="34"/>
      <c r="M456" s="34"/>
      <c r="N456" s="34"/>
      <c r="O456" s="34"/>
      <c r="P456" s="34"/>
      <c r="Q456" s="35"/>
      <c r="R456" s="34"/>
      <c r="S456" s="99"/>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60"/>
      <c r="CN456" s="94"/>
      <c r="CO456" s="94"/>
      <c r="CP456" s="94"/>
      <c r="CQ456" s="94"/>
      <c r="CR456" s="94"/>
      <c r="CS456" s="94"/>
      <c r="CT456" s="94"/>
      <c r="CU456" s="94"/>
      <c r="CV456" s="94"/>
      <c r="CW456" s="94"/>
      <c r="CX456" s="94"/>
      <c r="CY456" s="94"/>
      <c r="CZ456" s="94"/>
      <c r="DA456" s="94"/>
      <c r="DB456" s="94"/>
      <c r="DC456" s="94"/>
      <c r="DD456" s="94"/>
      <c r="DE456" s="94"/>
      <c r="DF456" s="60"/>
      <c r="DG456" s="60"/>
      <c r="DH456" s="60"/>
      <c r="DI456" s="60"/>
      <c r="DJ456" s="60"/>
      <c r="DK456" s="60"/>
      <c r="DL456" s="60"/>
      <c r="DM456" s="60"/>
      <c r="DN456" s="60"/>
      <c r="DO456" s="60"/>
      <c r="DP456" s="60"/>
      <c r="DQ456" s="60"/>
      <c r="DR456" s="60"/>
      <c r="DS456" s="60"/>
      <c r="DT456" s="60"/>
      <c r="DU456" s="60"/>
      <c r="DV456" s="60"/>
      <c r="DW456" s="60"/>
      <c r="DX456" s="163"/>
      <c r="DY456" s="163"/>
      <c r="DZ456" s="163"/>
      <c r="EA456" s="163"/>
      <c r="EB456" s="163"/>
      <c r="EC456" s="163"/>
      <c r="ED456" s="163"/>
      <c r="EE456" s="163"/>
      <c r="EF456" s="163"/>
      <c r="EG456" s="163"/>
      <c r="EH456" s="163"/>
      <c r="EI456" s="163"/>
      <c r="EJ456" s="163"/>
      <c r="EK456" s="163"/>
      <c r="EL456" s="163"/>
      <c r="EM456" s="163"/>
      <c r="EN456" s="163"/>
      <c r="EO456" s="163"/>
      <c r="EP456" s="163"/>
      <c r="EQ456" s="163"/>
      <c r="ER456" s="163"/>
      <c r="ES456" s="163"/>
      <c r="ET456" s="163"/>
      <c r="EU456" s="163"/>
      <c r="EV456" s="163"/>
      <c r="EW456" s="163"/>
      <c r="EX456" s="163"/>
      <c r="EY456" s="163"/>
      <c r="EZ456" s="163"/>
      <c r="FA456" s="163"/>
      <c r="FB456" s="163"/>
      <c r="FC456" s="163"/>
      <c r="FD456" s="163"/>
      <c r="FE456" s="163"/>
      <c r="FF456" s="163"/>
      <c r="FG456" s="163"/>
      <c r="FH456" s="163"/>
      <c r="FI456" s="163"/>
      <c r="FJ456" s="163"/>
      <c r="FK456" s="163"/>
      <c r="FL456" s="163"/>
      <c r="FM456" s="163"/>
      <c r="FN456" s="163"/>
      <c r="FO456" s="163"/>
      <c r="FP456" s="163"/>
      <c r="FQ456" s="163"/>
      <c r="FR456" s="163"/>
      <c r="FS456" s="163"/>
      <c r="FT456" s="163"/>
      <c r="FU456" s="163"/>
      <c r="FV456" s="163"/>
      <c r="FW456" s="163"/>
      <c r="FX456" s="163"/>
      <c r="FY456" s="163"/>
      <c r="FZ456" s="163"/>
      <c r="GA456" s="163"/>
      <c r="GB456" s="163"/>
      <c r="GC456" s="163"/>
      <c r="GD456" s="163"/>
      <c r="GE456" s="163"/>
      <c r="GF456" s="163"/>
      <c r="GG456" s="163"/>
      <c r="GH456" s="164"/>
      <c r="GI456" s="164"/>
      <c r="AAH456" s="166"/>
    </row>
    <row r="457" spans="2:753" s="165" customFormat="1" ht="7.5" customHeight="1" x14ac:dyDescent="0.15">
      <c r="B457" s="34"/>
      <c r="C457" s="34"/>
      <c r="D457" s="34"/>
      <c r="E457" s="34"/>
      <c r="F457" s="34"/>
      <c r="G457" s="34"/>
      <c r="H457" s="34"/>
      <c r="I457" s="34"/>
      <c r="J457" s="34"/>
      <c r="K457" s="34"/>
      <c r="L457" s="34"/>
      <c r="M457" s="34"/>
      <c r="N457" s="34"/>
      <c r="O457" s="34"/>
      <c r="P457" s="34"/>
      <c r="Q457" s="35"/>
      <c r="R457" s="34"/>
      <c r="S457" s="99"/>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34"/>
      <c r="BH457" s="34"/>
      <c r="BI457" s="34"/>
      <c r="BJ457" s="34"/>
      <c r="BK457" s="34"/>
      <c r="BL457" s="34"/>
      <c r="BM457" s="34"/>
      <c r="BN457" s="34"/>
      <c r="BO457" s="34"/>
      <c r="BP457" s="34"/>
      <c r="BQ457" s="34"/>
      <c r="BR457" s="34"/>
      <c r="BS457" s="34"/>
      <c r="BT457" s="34"/>
      <c r="BU457" s="34"/>
      <c r="BV457" s="34"/>
      <c r="BW457" s="34"/>
      <c r="BX457" s="34"/>
      <c r="BY457" s="34"/>
      <c r="BZ457" s="34"/>
      <c r="CA457" s="34"/>
      <c r="CB457" s="34"/>
      <c r="CC457" s="34"/>
      <c r="CD457" s="34"/>
      <c r="CE457" s="34"/>
      <c r="CF457" s="34"/>
      <c r="CG457" s="34"/>
      <c r="CH457" s="34"/>
      <c r="CI457" s="34"/>
      <c r="CJ457" s="34"/>
      <c r="CK457" s="34"/>
      <c r="CL457" s="34"/>
      <c r="CM457" s="60"/>
      <c r="CN457" s="94"/>
      <c r="CO457" s="94"/>
      <c r="CP457" s="94"/>
      <c r="CQ457" s="94"/>
      <c r="CR457" s="94"/>
      <c r="CS457" s="94"/>
      <c r="CT457" s="94"/>
      <c r="CU457" s="94"/>
      <c r="CV457" s="94"/>
      <c r="CW457" s="94"/>
      <c r="CX457" s="94"/>
      <c r="CY457" s="94"/>
      <c r="CZ457" s="94"/>
      <c r="DA457" s="94"/>
      <c r="DB457" s="94"/>
      <c r="DC457" s="94"/>
      <c r="DD457" s="94"/>
      <c r="DE457" s="94"/>
      <c r="DF457" s="60"/>
      <c r="DG457" s="60"/>
      <c r="DH457" s="60"/>
      <c r="DI457" s="60"/>
      <c r="DJ457" s="60"/>
      <c r="DK457" s="60"/>
      <c r="DL457" s="60"/>
      <c r="DM457" s="60"/>
      <c r="DN457" s="60"/>
      <c r="DO457" s="60"/>
      <c r="DP457" s="60"/>
      <c r="DQ457" s="60"/>
      <c r="DR457" s="60"/>
      <c r="DS457" s="60"/>
      <c r="DT457" s="60"/>
      <c r="DU457" s="60"/>
      <c r="DV457" s="60"/>
      <c r="DW457" s="60"/>
      <c r="DX457" s="163"/>
      <c r="DY457" s="163"/>
      <c r="DZ457" s="163"/>
      <c r="EA457" s="163"/>
      <c r="EB457" s="163"/>
      <c r="EC457" s="163"/>
      <c r="ED457" s="163"/>
      <c r="EE457" s="163"/>
      <c r="EF457" s="163"/>
      <c r="EG457" s="163"/>
      <c r="EH457" s="163"/>
      <c r="EI457" s="163"/>
      <c r="EJ457" s="163"/>
      <c r="EK457" s="163"/>
      <c r="EL457" s="163"/>
      <c r="EM457" s="163"/>
      <c r="EN457" s="163"/>
      <c r="EO457" s="163"/>
      <c r="EP457" s="163"/>
      <c r="EQ457" s="163"/>
      <c r="ER457" s="163"/>
      <c r="ES457" s="163"/>
      <c r="ET457" s="163"/>
      <c r="EU457" s="163"/>
      <c r="EV457" s="163"/>
      <c r="EW457" s="163"/>
      <c r="EX457" s="163"/>
      <c r="EY457" s="163"/>
      <c r="EZ457" s="163"/>
      <c r="FA457" s="163"/>
      <c r="FB457" s="163"/>
      <c r="FC457" s="163"/>
      <c r="FD457" s="163"/>
      <c r="FE457" s="163"/>
      <c r="FF457" s="163"/>
      <c r="FG457" s="163"/>
      <c r="FH457" s="163"/>
      <c r="FI457" s="163"/>
      <c r="FJ457" s="163"/>
      <c r="FK457" s="163"/>
      <c r="FL457" s="163"/>
      <c r="FM457" s="163"/>
      <c r="FN457" s="163"/>
      <c r="FO457" s="163"/>
      <c r="FP457" s="163"/>
      <c r="FQ457" s="163"/>
      <c r="FR457" s="163"/>
      <c r="FS457" s="163"/>
      <c r="FT457" s="163"/>
      <c r="FU457" s="163"/>
      <c r="FV457" s="163"/>
      <c r="FW457" s="163"/>
      <c r="FX457" s="163"/>
      <c r="FY457" s="163"/>
      <c r="FZ457" s="163"/>
      <c r="GA457" s="163"/>
      <c r="GB457" s="163"/>
      <c r="GC457" s="163"/>
      <c r="GD457" s="163"/>
      <c r="GE457" s="163"/>
      <c r="GF457" s="163"/>
      <c r="GG457" s="163"/>
      <c r="GH457" s="164"/>
      <c r="GI457" s="164"/>
      <c r="AAH457" s="166"/>
    </row>
    <row r="458" spans="2:753" s="165" customFormat="1" ht="7.5" customHeight="1" x14ac:dyDescent="0.15">
      <c r="B458" s="34"/>
      <c r="C458" s="34"/>
      <c r="D458" s="34"/>
      <c r="E458" s="34"/>
      <c r="F458" s="34"/>
      <c r="G458" s="34"/>
      <c r="H458" s="34"/>
      <c r="I458" s="34"/>
      <c r="J458" s="34"/>
      <c r="K458" s="34"/>
      <c r="L458" s="34"/>
      <c r="M458" s="34"/>
      <c r="N458" s="34"/>
      <c r="O458" s="34"/>
      <c r="P458" s="34"/>
      <c r="Q458" s="35"/>
      <c r="R458" s="34"/>
      <c r="S458" s="99"/>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34"/>
      <c r="BH458" s="34"/>
      <c r="BI458" s="34"/>
      <c r="BJ458" s="34"/>
      <c r="BK458" s="34"/>
      <c r="BL458" s="34"/>
      <c r="BM458" s="34"/>
      <c r="BN458" s="34"/>
      <c r="BO458" s="34"/>
      <c r="BP458" s="34"/>
      <c r="BQ458" s="34"/>
      <c r="BR458" s="34"/>
      <c r="BS458" s="34"/>
      <c r="BT458" s="34"/>
      <c r="BU458" s="34"/>
      <c r="BV458" s="34"/>
      <c r="BW458" s="34"/>
      <c r="BX458" s="34"/>
      <c r="BY458" s="34"/>
      <c r="BZ458" s="34"/>
      <c r="CA458" s="34"/>
      <c r="CB458" s="34"/>
      <c r="CC458" s="34"/>
      <c r="CD458" s="34"/>
      <c r="CE458" s="34"/>
      <c r="CF458" s="34"/>
      <c r="CG458" s="34"/>
      <c r="CH458" s="34"/>
      <c r="CI458" s="34"/>
      <c r="CJ458" s="34"/>
      <c r="CK458" s="34"/>
      <c r="CL458" s="34"/>
      <c r="CM458" s="60"/>
      <c r="CN458" s="94"/>
      <c r="CO458" s="94"/>
      <c r="CP458" s="94"/>
      <c r="CQ458" s="94"/>
      <c r="CR458" s="94"/>
      <c r="CS458" s="94"/>
      <c r="CT458" s="94"/>
      <c r="CU458" s="94"/>
      <c r="CV458" s="94"/>
      <c r="CW458" s="94"/>
      <c r="CX458" s="94"/>
      <c r="CY458" s="94"/>
      <c r="CZ458" s="94"/>
      <c r="DA458" s="94"/>
      <c r="DB458" s="94"/>
      <c r="DC458" s="94"/>
      <c r="DD458" s="94"/>
      <c r="DE458" s="94"/>
      <c r="DF458" s="60"/>
      <c r="DG458" s="60"/>
      <c r="DH458" s="60"/>
      <c r="DI458" s="60"/>
      <c r="DJ458" s="60"/>
      <c r="DK458" s="60"/>
      <c r="DL458" s="60"/>
      <c r="DM458" s="60"/>
      <c r="DN458" s="60"/>
      <c r="DO458" s="60"/>
      <c r="DP458" s="60"/>
      <c r="DQ458" s="60"/>
      <c r="DR458" s="60"/>
      <c r="DS458" s="60"/>
      <c r="DT458" s="60"/>
      <c r="DU458" s="60"/>
      <c r="DV458" s="60"/>
      <c r="DW458" s="60"/>
      <c r="DX458" s="163"/>
      <c r="DY458" s="163"/>
      <c r="DZ458" s="163"/>
      <c r="EA458" s="163"/>
      <c r="EB458" s="163"/>
      <c r="EC458" s="163"/>
      <c r="ED458" s="163"/>
      <c r="EE458" s="163"/>
      <c r="EF458" s="163"/>
      <c r="EG458" s="163"/>
      <c r="EH458" s="163"/>
      <c r="EI458" s="163"/>
      <c r="EJ458" s="163"/>
      <c r="EK458" s="163"/>
      <c r="EL458" s="163"/>
      <c r="EM458" s="163"/>
      <c r="EN458" s="163"/>
      <c r="EO458" s="163"/>
      <c r="EP458" s="163"/>
      <c r="EQ458" s="163"/>
      <c r="ER458" s="163"/>
      <c r="ES458" s="163"/>
      <c r="ET458" s="163"/>
      <c r="EU458" s="163"/>
      <c r="EV458" s="163"/>
      <c r="EW458" s="163"/>
      <c r="EX458" s="163"/>
      <c r="EY458" s="163"/>
      <c r="EZ458" s="163"/>
      <c r="FA458" s="163"/>
      <c r="FB458" s="163"/>
      <c r="FC458" s="163"/>
      <c r="FD458" s="163"/>
      <c r="FE458" s="163"/>
      <c r="FF458" s="163"/>
      <c r="FG458" s="163"/>
      <c r="FH458" s="163"/>
      <c r="FI458" s="163"/>
      <c r="FJ458" s="163"/>
      <c r="FK458" s="163"/>
      <c r="FL458" s="163"/>
      <c r="FM458" s="163"/>
      <c r="FN458" s="163"/>
      <c r="FO458" s="163"/>
      <c r="FP458" s="163"/>
      <c r="FQ458" s="163"/>
      <c r="FR458" s="163"/>
      <c r="FS458" s="163"/>
      <c r="FT458" s="163"/>
      <c r="FU458" s="163"/>
      <c r="FV458" s="163"/>
      <c r="FW458" s="163"/>
      <c r="FX458" s="163"/>
      <c r="FY458" s="163"/>
      <c r="FZ458" s="163"/>
      <c r="GA458" s="163"/>
      <c r="GB458" s="163"/>
      <c r="GC458" s="163"/>
      <c r="GD458" s="163"/>
      <c r="GE458" s="163"/>
      <c r="GF458" s="163"/>
      <c r="GG458" s="163"/>
      <c r="GH458" s="164"/>
      <c r="GI458" s="164"/>
      <c r="AAH458" s="166"/>
    </row>
    <row r="459" spans="2:753" s="165" customFormat="1" ht="7.5" customHeight="1" x14ac:dyDescent="0.15">
      <c r="B459" s="34"/>
      <c r="C459" s="34"/>
      <c r="D459" s="34"/>
      <c r="E459" s="34"/>
      <c r="F459" s="34"/>
      <c r="G459" s="34"/>
      <c r="H459" s="34"/>
      <c r="I459" s="34"/>
      <c r="J459" s="34"/>
      <c r="K459" s="34"/>
      <c r="L459" s="34"/>
      <c r="M459" s="34"/>
      <c r="N459" s="34"/>
      <c r="O459" s="34"/>
      <c r="P459" s="34"/>
      <c r="Q459" s="35"/>
      <c r="R459" s="34"/>
      <c r="S459" s="99"/>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34"/>
      <c r="BH459" s="34"/>
      <c r="BI459" s="34"/>
      <c r="BJ459" s="34"/>
      <c r="BK459" s="34"/>
      <c r="BL459" s="34"/>
      <c r="BM459" s="34"/>
      <c r="BN459" s="34"/>
      <c r="BO459" s="34"/>
      <c r="BP459" s="34"/>
      <c r="BQ459" s="34"/>
      <c r="BR459" s="34"/>
      <c r="BS459" s="34"/>
      <c r="BT459" s="34"/>
      <c r="BU459" s="34"/>
      <c r="BV459" s="34"/>
      <c r="BW459" s="34"/>
      <c r="BX459" s="34"/>
      <c r="BY459" s="34"/>
      <c r="BZ459" s="34"/>
      <c r="CA459" s="34"/>
      <c r="CB459" s="34"/>
      <c r="CC459" s="34"/>
      <c r="CD459" s="34"/>
      <c r="CE459" s="34"/>
      <c r="CF459" s="34"/>
      <c r="CG459" s="34"/>
      <c r="CH459" s="34"/>
      <c r="CI459" s="34"/>
      <c r="CJ459" s="34"/>
      <c r="CK459" s="34"/>
      <c r="CL459" s="34"/>
      <c r="CM459" s="60"/>
      <c r="CN459" s="94"/>
      <c r="CO459" s="94"/>
      <c r="CP459" s="94"/>
      <c r="CQ459" s="94"/>
      <c r="CR459" s="94"/>
      <c r="CS459" s="94"/>
      <c r="CT459" s="94"/>
      <c r="CU459" s="94"/>
      <c r="CV459" s="94"/>
      <c r="CW459" s="94"/>
      <c r="CX459" s="94"/>
      <c r="CY459" s="94"/>
      <c r="CZ459" s="94"/>
      <c r="DA459" s="94"/>
      <c r="DB459" s="94"/>
      <c r="DC459" s="94"/>
      <c r="DD459" s="94"/>
      <c r="DE459" s="94"/>
      <c r="DF459" s="60"/>
      <c r="DG459" s="60"/>
      <c r="DH459" s="60"/>
      <c r="DI459" s="60"/>
      <c r="DJ459" s="60"/>
      <c r="DK459" s="60"/>
      <c r="DL459" s="60"/>
      <c r="DM459" s="60"/>
      <c r="DN459" s="60"/>
      <c r="DO459" s="60"/>
      <c r="DP459" s="60"/>
      <c r="DQ459" s="60"/>
      <c r="DR459" s="60"/>
      <c r="DS459" s="60"/>
      <c r="DT459" s="60"/>
      <c r="DU459" s="60"/>
      <c r="DV459" s="60"/>
      <c r="DW459" s="60"/>
      <c r="DX459" s="163"/>
      <c r="DY459" s="163"/>
      <c r="DZ459" s="163"/>
      <c r="EA459" s="163"/>
      <c r="EB459" s="163"/>
      <c r="EC459" s="163"/>
      <c r="ED459" s="163"/>
      <c r="EE459" s="163"/>
      <c r="EF459" s="163"/>
      <c r="EG459" s="163"/>
      <c r="EH459" s="163"/>
      <c r="EI459" s="163"/>
      <c r="EJ459" s="163"/>
      <c r="EK459" s="163"/>
      <c r="EL459" s="163"/>
      <c r="EM459" s="163"/>
      <c r="EN459" s="163"/>
      <c r="EO459" s="163"/>
      <c r="EP459" s="163"/>
      <c r="EQ459" s="163"/>
      <c r="ER459" s="163"/>
      <c r="ES459" s="163"/>
      <c r="ET459" s="163"/>
      <c r="EU459" s="163"/>
      <c r="EV459" s="163"/>
      <c r="EW459" s="163"/>
      <c r="EX459" s="163"/>
      <c r="EY459" s="163"/>
      <c r="EZ459" s="163"/>
      <c r="FA459" s="163"/>
      <c r="FB459" s="163"/>
      <c r="FC459" s="163"/>
      <c r="FD459" s="163"/>
      <c r="FE459" s="163"/>
      <c r="FF459" s="163"/>
      <c r="FG459" s="163"/>
      <c r="FH459" s="163"/>
      <c r="FI459" s="163"/>
      <c r="FJ459" s="163"/>
      <c r="FK459" s="163"/>
      <c r="FL459" s="163"/>
      <c r="FM459" s="163"/>
      <c r="FN459" s="163"/>
      <c r="FO459" s="163"/>
      <c r="FP459" s="163"/>
      <c r="FQ459" s="163"/>
      <c r="FR459" s="163"/>
      <c r="FS459" s="163"/>
      <c r="FT459" s="163"/>
      <c r="FU459" s="163"/>
      <c r="FV459" s="163"/>
      <c r="FW459" s="163"/>
      <c r="FX459" s="163"/>
      <c r="FY459" s="163"/>
      <c r="FZ459" s="163"/>
      <c r="GA459" s="163"/>
      <c r="GB459" s="163"/>
      <c r="GC459" s="163"/>
      <c r="GD459" s="163"/>
      <c r="GE459" s="163"/>
      <c r="GF459" s="163"/>
      <c r="GG459" s="163"/>
      <c r="GH459" s="164"/>
      <c r="GI459" s="164"/>
      <c r="AAH459" s="166"/>
    </row>
    <row r="460" spans="2:753" s="165" customFormat="1" ht="7.5" customHeight="1" x14ac:dyDescent="0.15">
      <c r="B460" s="34"/>
      <c r="C460" s="34"/>
      <c r="D460" s="34"/>
      <c r="E460" s="34"/>
      <c r="F460" s="34"/>
      <c r="G460" s="34"/>
      <c r="H460" s="34"/>
      <c r="I460" s="34"/>
      <c r="J460" s="34"/>
      <c r="K460" s="34"/>
      <c r="L460" s="34"/>
      <c r="M460" s="34"/>
      <c r="N460" s="34"/>
      <c r="O460" s="34"/>
      <c r="P460" s="34"/>
      <c r="Q460" s="35"/>
      <c r="R460" s="34"/>
      <c r="S460" s="99"/>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34"/>
      <c r="BH460" s="34"/>
      <c r="BI460" s="34"/>
      <c r="BJ460" s="34"/>
      <c r="BK460" s="34"/>
      <c r="BL460" s="34"/>
      <c r="BM460" s="34"/>
      <c r="BN460" s="34"/>
      <c r="BO460" s="34"/>
      <c r="BP460" s="34"/>
      <c r="BQ460" s="34"/>
      <c r="BR460" s="34"/>
      <c r="BS460" s="34"/>
      <c r="BT460" s="34"/>
      <c r="BU460" s="34"/>
      <c r="BV460" s="34"/>
      <c r="BW460" s="34"/>
      <c r="BX460" s="34"/>
      <c r="BY460" s="34"/>
      <c r="BZ460" s="34"/>
      <c r="CA460" s="34"/>
      <c r="CB460" s="34"/>
      <c r="CC460" s="34"/>
      <c r="CD460" s="34"/>
      <c r="CE460" s="34"/>
      <c r="CF460" s="34"/>
      <c r="CG460" s="34"/>
      <c r="CH460" s="34"/>
      <c r="CI460" s="34"/>
      <c r="CJ460" s="34"/>
      <c r="CM460" s="163"/>
      <c r="CN460" s="246"/>
      <c r="CO460" s="246"/>
      <c r="CP460" s="246"/>
      <c r="CQ460" s="246"/>
      <c r="CR460" s="246"/>
      <c r="CS460" s="246"/>
      <c r="CT460" s="246"/>
      <c r="CU460" s="246"/>
      <c r="CV460" s="246"/>
      <c r="CW460" s="246"/>
      <c r="CX460" s="246"/>
      <c r="CY460" s="246"/>
      <c r="CZ460" s="246"/>
      <c r="DA460" s="246"/>
      <c r="DB460" s="246"/>
      <c r="DC460" s="246"/>
      <c r="DD460" s="246"/>
      <c r="DE460" s="246"/>
      <c r="DF460" s="163"/>
      <c r="DG460" s="163"/>
      <c r="DH460" s="163"/>
      <c r="DI460" s="163"/>
      <c r="DJ460" s="163"/>
      <c r="DK460" s="163"/>
      <c r="DL460" s="163"/>
      <c r="DM460" s="163"/>
      <c r="DN460" s="163"/>
      <c r="DO460" s="163"/>
      <c r="DP460" s="163"/>
      <c r="DQ460" s="163"/>
      <c r="DR460" s="163"/>
      <c r="DS460" s="163"/>
      <c r="DT460" s="163"/>
      <c r="DU460" s="163"/>
      <c r="DV460" s="163"/>
      <c r="DW460" s="163"/>
      <c r="DX460" s="163"/>
      <c r="DY460" s="163"/>
      <c r="DZ460" s="163"/>
      <c r="EA460" s="163"/>
      <c r="EB460" s="163"/>
      <c r="EC460" s="163"/>
      <c r="ED460" s="163"/>
      <c r="EE460" s="163"/>
      <c r="EF460" s="163"/>
      <c r="EG460" s="163"/>
      <c r="EH460" s="163"/>
      <c r="EI460" s="163"/>
      <c r="EJ460" s="163"/>
      <c r="EK460" s="163"/>
      <c r="EL460" s="163"/>
      <c r="EM460" s="163"/>
      <c r="EN460" s="163"/>
      <c r="EO460" s="163"/>
      <c r="EP460" s="163"/>
      <c r="EQ460" s="163"/>
      <c r="ER460" s="163"/>
      <c r="ES460" s="163"/>
      <c r="ET460" s="163"/>
      <c r="EU460" s="163"/>
      <c r="EV460" s="163"/>
      <c r="EW460" s="163"/>
      <c r="EX460" s="163"/>
      <c r="EY460" s="163"/>
      <c r="EZ460" s="163"/>
      <c r="FA460" s="163"/>
      <c r="FB460" s="163"/>
      <c r="FC460" s="163"/>
      <c r="FD460" s="163"/>
      <c r="FE460" s="163"/>
      <c r="FF460" s="163"/>
      <c r="FG460" s="163"/>
      <c r="FH460" s="163"/>
      <c r="FI460" s="163"/>
      <c r="FJ460" s="163"/>
      <c r="FK460" s="163"/>
      <c r="FL460" s="163"/>
      <c r="FM460" s="163"/>
      <c r="FN460" s="163"/>
      <c r="FO460" s="163"/>
      <c r="FP460" s="163"/>
      <c r="FQ460" s="163"/>
      <c r="FR460" s="163"/>
      <c r="FS460" s="163"/>
      <c r="FT460" s="163"/>
      <c r="FU460" s="163"/>
      <c r="FV460" s="163"/>
      <c r="FW460" s="163"/>
      <c r="FX460" s="163"/>
      <c r="FY460" s="163"/>
      <c r="FZ460" s="163"/>
      <c r="GA460" s="163"/>
      <c r="GB460" s="163"/>
      <c r="GC460" s="163"/>
      <c r="GD460" s="163"/>
      <c r="GE460" s="163"/>
      <c r="GF460" s="163"/>
      <c r="GG460" s="163"/>
      <c r="GH460" s="164"/>
      <c r="GI460" s="164"/>
      <c r="AAH460" s="166"/>
    </row>
    <row r="461" spans="2:753" s="165" customFormat="1" ht="7.5" customHeight="1" x14ac:dyDescent="0.15">
      <c r="B461" s="34"/>
      <c r="C461" s="34"/>
      <c r="D461" s="34"/>
      <c r="E461" s="34"/>
      <c r="F461" s="34"/>
      <c r="G461" s="34"/>
      <c r="H461" s="34"/>
      <c r="I461" s="34"/>
      <c r="J461" s="34"/>
      <c r="K461" s="34"/>
      <c r="L461" s="34"/>
      <c r="M461" s="34"/>
      <c r="N461" s="34"/>
      <c r="O461" s="34"/>
      <c r="P461" s="34"/>
      <c r="Q461" s="35"/>
      <c r="R461" s="34"/>
      <c r="S461" s="99"/>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34"/>
      <c r="BH461" s="34"/>
      <c r="BI461" s="34"/>
      <c r="BJ461" s="34"/>
      <c r="BK461" s="34"/>
      <c r="BL461" s="34"/>
      <c r="BM461" s="34"/>
      <c r="BN461" s="34"/>
      <c r="BO461" s="34"/>
      <c r="BP461" s="34"/>
      <c r="BQ461" s="34"/>
      <c r="BR461" s="34"/>
      <c r="BS461" s="34"/>
      <c r="BT461" s="34"/>
      <c r="BU461" s="34"/>
      <c r="BV461" s="34"/>
      <c r="BW461" s="34"/>
      <c r="BX461" s="34"/>
      <c r="BY461" s="34"/>
      <c r="BZ461" s="34"/>
      <c r="CA461" s="34"/>
      <c r="CB461" s="34"/>
      <c r="CC461" s="34"/>
      <c r="CD461" s="34"/>
      <c r="CE461" s="34"/>
      <c r="CF461" s="34"/>
      <c r="CG461" s="34"/>
      <c r="CH461" s="34"/>
      <c r="CI461" s="34"/>
      <c r="CJ461" s="34"/>
      <c r="CM461" s="163"/>
      <c r="CN461" s="246"/>
      <c r="CO461" s="246"/>
      <c r="CP461" s="246"/>
      <c r="CQ461" s="246"/>
      <c r="CR461" s="246"/>
      <c r="CS461" s="246"/>
      <c r="CT461" s="246"/>
      <c r="CU461" s="246"/>
      <c r="CV461" s="246"/>
      <c r="CW461" s="246"/>
      <c r="CX461" s="246"/>
      <c r="CY461" s="246"/>
      <c r="CZ461" s="246"/>
      <c r="DA461" s="246"/>
      <c r="DB461" s="246"/>
      <c r="DC461" s="246"/>
      <c r="DD461" s="246"/>
      <c r="DE461" s="246"/>
      <c r="DF461" s="163"/>
      <c r="DG461" s="163"/>
      <c r="DH461" s="163"/>
      <c r="DI461" s="163"/>
      <c r="DJ461" s="163"/>
      <c r="DK461" s="163"/>
      <c r="DL461" s="163"/>
      <c r="DM461" s="163"/>
      <c r="DN461" s="163"/>
      <c r="DO461" s="163"/>
      <c r="DP461" s="163"/>
      <c r="DQ461" s="163"/>
      <c r="DR461" s="163"/>
      <c r="DS461" s="163"/>
      <c r="DT461" s="163"/>
      <c r="DU461" s="163"/>
      <c r="DV461" s="163"/>
      <c r="DW461" s="163"/>
      <c r="DX461" s="163"/>
      <c r="DY461" s="163"/>
      <c r="DZ461" s="163"/>
      <c r="EA461" s="163"/>
      <c r="EB461" s="163"/>
      <c r="EC461" s="163"/>
      <c r="ED461" s="163"/>
      <c r="EE461" s="163"/>
      <c r="EF461" s="163"/>
      <c r="EG461" s="163"/>
      <c r="EH461" s="163"/>
      <c r="EI461" s="163"/>
      <c r="EJ461" s="163"/>
      <c r="EK461" s="163"/>
      <c r="EL461" s="163"/>
      <c r="EM461" s="163"/>
      <c r="EN461" s="163"/>
      <c r="EO461" s="163"/>
      <c r="EP461" s="163"/>
      <c r="EQ461" s="163"/>
      <c r="ER461" s="163"/>
      <c r="ES461" s="163"/>
      <c r="ET461" s="163"/>
      <c r="EU461" s="163"/>
      <c r="EV461" s="163"/>
      <c r="EW461" s="163"/>
      <c r="EX461" s="163"/>
      <c r="EY461" s="163"/>
      <c r="EZ461" s="163"/>
      <c r="FA461" s="163"/>
      <c r="FB461" s="163"/>
      <c r="FC461" s="163"/>
      <c r="FD461" s="163"/>
      <c r="FE461" s="163"/>
      <c r="FF461" s="163"/>
      <c r="FG461" s="163"/>
      <c r="FH461" s="163"/>
      <c r="FI461" s="163"/>
      <c r="FJ461" s="163"/>
      <c r="FK461" s="163"/>
      <c r="FL461" s="163"/>
      <c r="FM461" s="163"/>
      <c r="FN461" s="163"/>
      <c r="FO461" s="163"/>
      <c r="FP461" s="163"/>
      <c r="FQ461" s="163"/>
      <c r="FR461" s="163"/>
      <c r="FS461" s="163"/>
      <c r="FT461" s="163"/>
      <c r="FU461" s="163"/>
      <c r="FV461" s="163"/>
      <c r="FW461" s="163"/>
      <c r="FX461" s="163"/>
      <c r="FY461" s="163"/>
      <c r="FZ461" s="163"/>
      <c r="GA461" s="163"/>
      <c r="GB461" s="163"/>
      <c r="GC461" s="163"/>
      <c r="GD461" s="163"/>
      <c r="GE461" s="163"/>
      <c r="GF461" s="163"/>
      <c r="GG461" s="163"/>
      <c r="GH461" s="164"/>
      <c r="GI461" s="164"/>
      <c r="AAH461" s="166"/>
    </row>
    <row r="462" spans="2:753" s="165" customFormat="1" ht="7.5" customHeight="1" x14ac:dyDescent="0.15">
      <c r="B462" s="34"/>
      <c r="C462" s="34"/>
      <c r="D462" s="34"/>
      <c r="E462" s="34"/>
      <c r="F462" s="34"/>
      <c r="G462" s="34"/>
      <c r="H462" s="34"/>
      <c r="I462" s="34"/>
      <c r="J462" s="34"/>
      <c r="K462" s="34"/>
      <c r="L462" s="34"/>
      <c r="M462" s="34"/>
      <c r="N462" s="34"/>
      <c r="O462" s="34"/>
      <c r="P462" s="34"/>
      <c r="Q462" s="35"/>
      <c r="R462" s="34"/>
      <c r="S462" s="99"/>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34"/>
      <c r="BH462" s="34"/>
      <c r="BI462" s="34"/>
      <c r="BJ462" s="34"/>
      <c r="BK462" s="34"/>
      <c r="BL462" s="34"/>
      <c r="BM462" s="34"/>
      <c r="BN462" s="34"/>
      <c r="BO462" s="34"/>
      <c r="BP462" s="34"/>
      <c r="BQ462" s="34"/>
      <c r="BR462" s="34"/>
      <c r="BS462" s="34"/>
      <c r="BT462" s="34"/>
      <c r="BU462" s="34"/>
      <c r="BV462" s="34"/>
      <c r="BW462" s="34"/>
      <c r="BX462" s="34"/>
      <c r="BY462" s="34"/>
      <c r="BZ462" s="34"/>
      <c r="CA462" s="34"/>
      <c r="CB462" s="34"/>
      <c r="CC462" s="34"/>
      <c r="CD462" s="34"/>
      <c r="CE462" s="34"/>
      <c r="CF462" s="34"/>
      <c r="CG462" s="34"/>
      <c r="CH462" s="34"/>
      <c r="CI462" s="34"/>
      <c r="CJ462" s="34"/>
      <c r="CM462" s="163"/>
      <c r="CN462" s="246"/>
      <c r="CO462" s="246"/>
      <c r="CP462" s="246"/>
      <c r="CQ462" s="246"/>
      <c r="CR462" s="246"/>
      <c r="CS462" s="246"/>
      <c r="CT462" s="246"/>
      <c r="CU462" s="246"/>
      <c r="CV462" s="246"/>
      <c r="CW462" s="246"/>
      <c r="CX462" s="246"/>
      <c r="CY462" s="246"/>
      <c r="CZ462" s="246"/>
      <c r="DA462" s="246"/>
      <c r="DB462" s="246"/>
      <c r="DC462" s="246"/>
      <c r="DD462" s="246"/>
      <c r="DE462" s="246"/>
      <c r="DF462" s="163"/>
      <c r="DG462" s="163"/>
      <c r="DH462" s="163"/>
      <c r="DI462" s="163"/>
      <c r="DJ462" s="163"/>
      <c r="DK462" s="163"/>
      <c r="DL462" s="163"/>
      <c r="DM462" s="163"/>
      <c r="DN462" s="163"/>
      <c r="DO462" s="163"/>
      <c r="DP462" s="163"/>
      <c r="DQ462" s="163"/>
      <c r="DR462" s="163"/>
      <c r="DS462" s="163"/>
      <c r="DT462" s="163"/>
      <c r="DU462" s="163"/>
      <c r="DV462" s="163"/>
      <c r="DW462" s="163"/>
      <c r="DX462" s="163"/>
      <c r="DY462" s="163"/>
      <c r="DZ462" s="163"/>
      <c r="EA462" s="163"/>
      <c r="EB462" s="163"/>
      <c r="EC462" s="163"/>
      <c r="ED462" s="163"/>
      <c r="EE462" s="163"/>
      <c r="EF462" s="163"/>
      <c r="EG462" s="163"/>
      <c r="EH462" s="163"/>
      <c r="EI462" s="163"/>
      <c r="EJ462" s="163"/>
      <c r="EK462" s="163"/>
      <c r="EL462" s="163"/>
      <c r="EM462" s="163"/>
      <c r="EN462" s="163"/>
      <c r="EO462" s="163"/>
      <c r="EP462" s="163"/>
      <c r="EQ462" s="163"/>
      <c r="ER462" s="163"/>
      <c r="ES462" s="163"/>
      <c r="ET462" s="163"/>
      <c r="EU462" s="163"/>
      <c r="EV462" s="163"/>
      <c r="EW462" s="163"/>
      <c r="EX462" s="163"/>
      <c r="EY462" s="163"/>
      <c r="EZ462" s="163"/>
      <c r="FA462" s="163"/>
      <c r="FB462" s="163"/>
      <c r="FC462" s="163"/>
      <c r="FD462" s="163"/>
      <c r="FE462" s="163"/>
      <c r="FF462" s="163"/>
      <c r="FG462" s="163"/>
      <c r="FH462" s="163"/>
      <c r="FI462" s="163"/>
      <c r="FJ462" s="163"/>
      <c r="FK462" s="163"/>
      <c r="FL462" s="163"/>
      <c r="FM462" s="163"/>
      <c r="FN462" s="163"/>
      <c r="FO462" s="163"/>
      <c r="FP462" s="163"/>
      <c r="FQ462" s="163"/>
      <c r="FR462" s="163"/>
      <c r="FS462" s="163"/>
      <c r="FT462" s="163"/>
      <c r="FU462" s="163"/>
      <c r="FV462" s="163"/>
      <c r="FW462" s="163"/>
      <c r="FX462" s="163"/>
      <c r="FY462" s="163"/>
      <c r="FZ462" s="163"/>
      <c r="GA462" s="163"/>
      <c r="GB462" s="163"/>
      <c r="GC462" s="163"/>
      <c r="GD462" s="163"/>
      <c r="GE462" s="163"/>
      <c r="GF462" s="163"/>
      <c r="GG462" s="163"/>
      <c r="GH462" s="164"/>
      <c r="GI462" s="164"/>
      <c r="AAH462" s="166"/>
    </row>
    <row r="463" spans="2:753" s="165" customFormat="1" ht="7.5" customHeight="1" x14ac:dyDescent="0.15">
      <c r="B463" s="34"/>
      <c r="C463" s="34"/>
      <c r="D463" s="34"/>
      <c r="E463" s="34"/>
      <c r="F463" s="34"/>
      <c r="G463" s="34"/>
      <c r="H463" s="34"/>
      <c r="I463" s="34"/>
      <c r="J463" s="34"/>
      <c r="K463" s="34"/>
      <c r="L463" s="34"/>
      <c r="M463" s="34"/>
      <c r="N463" s="34"/>
      <c r="O463" s="34"/>
      <c r="P463" s="34"/>
      <c r="Q463" s="35"/>
      <c r="R463" s="34"/>
      <c r="S463" s="99"/>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34"/>
      <c r="BH463" s="34"/>
      <c r="BI463" s="34"/>
      <c r="BJ463" s="34"/>
      <c r="BK463" s="34"/>
      <c r="BL463" s="34"/>
      <c r="BM463" s="34"/>
      <c r="BN463" s="34"/>
      <c r="BO463" s="34"/>
      <c r="BP463" s="34"/>
      <c r="BQ463" s="34"/>
      <c r="BR463" s="34"/>
      <c r="BS463" s="34"/>
      <c r="BT463" s="34"/>
      <c r="BU463" s="34"/>
      <c r="BV463" s="34"/>
      <c r="BW463" s="34"/>
      <c r="BX463" s="34"/>
      <c r="BY463" s="34"/>
      <c r="BZ463" s="34"/>
      <c r="CA463" s="34"/>
      <c r="CB463" s="34"/>
      <c r="CC463" s="34"/>
      <c r="CD463" s="34"/>
      <c r="CE463" s="34"/>
      <c r="CF463" s="34"/>
      <c r="CG463" s="34"/>
      <c r="CH463" s="34"/>
      <c r="CI463" s="34"/>
      <c r="CJ463" s="34"/>
      <c r="CM463" s="163"/>
      <c r="CN463" s="246"/>
      <c r="CO463" s="246"/>
      <c r="CP463" s="246"/>
      <c r="CQ463" s="246"/>
      <c r="CR463" s="246"/>
      <c r="CS463" s="246"/>
      <c r="CT463" s="246"/>
      <c r="CU463" s="246"/>
      <c r="CV463" s="246"/>
      <c r="CW463" s="246"/>
      <c r="CX463" s="246"/>
      <c r="CY463" s="246"/>
      <c r="CZ463" s="246"/>
      <c r="DA463" s="246"/>
      <c r="DB463" s="246"/>
      <c r="DC463" s="246"/>
      <c r="DD463" s="246"/>
      <c r="DE463" s="246"/>
      <c r="DF463" s="163"/>
      <c r="DG463" s="163"/>
      <c r="DH463" s="163"/>
      <c r="DI463" s="163"/>
      <c r="DJ463" s="163"/>
      <c r="DK463" s="163"/>
      <c r="DL463" s="163"/>
      <c r="DM463" s="163"/>
      <c r="DN463" s="163"/>
      <c r="DO463" s="163"/>
      <c r="DP463" s="163"/>
      <c r="DQ463" s="163"/>
      <c r="DR463" s="163"/>
      <c r="DS463" s="163"/>
      <c r="DT463" s="163"/>
      <c r="DU463" s="163"/>
      <c r="DV463" s="163"/>
      <c r="DW463" s="163"/>
      <c r="DX463" s="163"/>
      <c r="DY463" s="163"/>
      <c r="DZ463" s="163"/>
      <c r="EA463" s="163"/>
      <c r="EB463" s="163"/>
      <c r="EC463" s="163"/>
      <c r="ED463" s="163"/>
      <c r="EE463" s="163"/>
      <c r="EF463" s="163"/>
      <c r="EG463" s="163"/>
      <c r="EH463" s="163"/>
      <c r="EI463" s="163"/>
      <c r="EJ463" s="163"/>
      <c r="EK463" s="163"/>
      <c r="EL463" s="163"/>
      <c r="EM463" s="163"/>
      <c r="EN463" s="163"/>
      <c r="EO463" s="163"/>
      <c r="EP463" s="163"/>
      <c r="EQ463" s="163"/>
      <c r="ER463" s="163"/>
      <c r="ES463" s="163"/>
      <c r="ET463" s="163"/>
      <c r="EU463" s="163"/>
      <c r="EV463" s="163"/>
      <c r="EW463" s="163"/>
      <c r="EX463" s="163"/>
      <c r="EY463" s="163"/>
      <c r="EZ463" s="163"/>
      <c r="FA463" s="163"/>
      <c r="FB463" s="163"/>
      <c r="FC463" s="163"/>
      <c r="FD463" s="163"/>
      <c r="FE463" s="163"/>
      <c r="FF463" s="163"/>
      <c r="FG463" s="163"/>
      <c r="FH463" s="163"/>
      <c r="FI463" s="163"/>
      <c r="FJ463" s="163"/>
      <c r="FK463" s="163"/>
      <c r="FL463" s="163"/>
      <c r="FM463" s="163"/>
      <c r="FN463" s="163"/>
      <c r="FO463" s="163"/>
      <c r="FP463" s="163"/>
      <c r="FQ463" s="163"/>
      <c r="FR463" s="163"/>
      <c r="FS463" s="163"/>
      <c r="FT463" s="163"/>
      <c r="FU463" s="163"/>
      <c r="FV463" s="163"/>
      <c r="FW463" s="163"/>
      <c r="FX463" s="163"/>
      <c r="FY463" s="163"/>
      <c r="FZ463" s="163"/>
      <c r="GA463" s="163"/>
      <c r="GB463" s="163"/>
      <c r="GC463" s="163"/>
      <c r="GD463" s="163"/>
      <c r="GE463" s="163"/>
      <c r="GF463" s="163"/>
      <c r="GG463" s="163"/>
      <c r="GH463" s="164"/>
      <c r="GI463" s="164"/>
      <c r="AAH463" s="166"/>
    </row>
    <row r="464" spans="2:753" s="165" customFormat="1" ht="7.5" customHeight="1" x14ac:dyDescent="0.15">
      <c r="B464" s="34"/>
      <c r="C464" s="34"/>
      <c r="D464" s="34"/>
      <c r="E464" s="34"/>
      <c r="F464" s="34"/>
      <c r="G464" s="34"/>
      <c r="H464" s="34"/>
      <c r="I464" s="34"/>
      <c r="J464" s="34"/>
      <c r="K464" s="34"/>
      <c r="L464" s="34"/>
      <c r="M464" s="34"/>
      <c r="N464" s="34"/>
      <c r="O464" s="34"/>
      <c r="P464" s="34"/>
      <c r="Q464" s="35"/>
      <c r="R464" s="34"/>
      <c r="S464" s="99"/>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34"/>
      <c r="BH464" s="34"/>
      <c r="BI464" s="34"/>
      <c r="BJ464" s="34"/>
      <c r="BK464" s="34"/>
      <c r="BL464" s="34"/>
      <c r="BM464" s="34"/>
      <c r="BN464" s="34"/>
      <c r="BO464" s="34"/>
      <c r="BP464" s="34"/>
      <c r="BQ464" s="34"/>
      <c r="BR464" s="34"/>
      <c r="BS464" s="34"/>
      <c r="BT464" s="34"/>
      <c r="BU464" s="34"/>
      <c r="BV464" s="34"/>
      <c r="BW464" s="34"/>
      <c r="BX464" s="34"/>
      <c r="BY464" s="34"/>
      <c r="BZ464" s="34"/>
      <c r="CA464" s="34"/>
      <c r="CB464" s="34"/>
      <c r="CC464" s="34"/>
      <c r="CD464" s="34"/>
      <c r="CE464" s="34"/>
      <c r="CF464" s="34"/>
      <c r="CG464" s="34"/>
      <c r="CH464" s="34"/>
      <c r="CI464" s="34"/>
      <c r="CJ464" s="34"/>
      <c r="CM464" s="163"/>
      <c r="CN464" s="246"/>
      <c r="CO464" s="246"/>
      <c r="CP464" s="246"/>
      <c r="CQ464" s="246"/>
      <c r="CR464" s="246"/>
      <c r="CS464" s="246"/>
      <c r="CT464" s="246"/>
      <c r="CU464" s="246"/>
      <c r="CV464" s="246"/>
      <c r="CW464" s="246"/>
      <c r="CX464" s="246"/>
      <c r="CY464" s="246"/>
      <c r="CZ464" s="246"/>
      <c r="DA464" s="246"/>
      <c r="DB464" s="246"/>
      <c r="DC464" s="246"/>
      <c r="DD464" s="246"/>
      <c r="DE464" s="246"/>
      <c r="DF464" s="163"/>
      <c r="DG464" s="163"/>
      <c r="DH464" s="163"/>
      <c r="DI464" s="163"/>
      <c r="DJ464" s="163"/>
      <c r="DK464" s="163"/>
      <c r="DL464" s="163"/>
      <c r="DM464" s="163"/>
      <c r="DN464" s="163"/>
      <c r="DO464" s="163"/>
      <c r="DP464" s="163"/>
      <c r="DQ464" s="163"/>
      <c r="DR464" s="163"/>
      <c r="DS464" s="163"/>
      <c r="DT464" s="163"/>
      <c r="DU464" s="163"/>
      <c r="DV464" s="163"/>
      <c r="DW464" s="163"/>
      <c r="DX464" s="163"/>
      <c r="DY464" s="163"/>
      <c r="DZ464" s="163"/>
      <c r="EA464" s="163"/>
      <c r="EB464" s="163"/>
      <c r="EC464" s="163"/>
      <c r="ED464" s="163"/>
      <c r="EE464" s="163"/>
      <c r="EF464" s="163"/>
      <c r="EG464" s="163"/>
      <c r="EH464" s="163"/>
      <c r="EI464" s="163"/>
      <c r="EJ464" s="163"/>
      <c r="EK464" s="163"/>
      <c r="EL464" s="163"/>
      <c r="EM464" s="163"/>
      <c r="EN464" s="163"/>
      <c r="EO464" s="163"/>
      <c r="EP464" s="163"/>
      <c r="EQ464" s="163"/>
      <c r="ER464" s="163"/>
      <c r="ES464" s="163"/>
      <c r="ET464" s="163"/>
      <c r="EU464" s="163"/>
      <c r="EV464" s="163"/>
      <c r="EW464" s="163"/>
      <c r="EX464" s="163"/>
      <c r="EY464" s="163"/>
      <c r="EZ464" s="163"/>
      <c r="FA464" s="163"/>
      <c r="FB464" s="163"/>
      <c r="FC464" s="163"/>
      <c r="FD464" s="163"/>
      <c r="FE464" s="163"/>
      <c r="FF464" s="163"/>
      <c r="FG464" s="163"/>
      <c r="FH464" s="163"/>
      <c r="FI464" s="163"/>
      <c r="FJ464" s="163"/>
      <c r="FK464" s="163"/>
      <c r="FL464" s="163"/>
      <c r="FM464" s="163"/>
      <c r="FN464" s="163"/>
      <c r="FO464" s="163"/>
      <c r="FP464" s="163"/>
      <c r="FQ464" s="163"/>
      <c r="FR464" s="163"/>
      <c r="FS464" s="163"/>
      <c r="FT464" s="163"/>
      <c r="FU464" s="163"/>
      <c r="FV464" s="163"/>
      <c r="FW464" s="163"/>
      <c r="FX464" s="163"/>
      <c r="FY464" s="163"/>
      <c r="FZ464" s="163"/>
      <c r="GA464" s="163"/>
      <c r="GB464" s="163"/>
      <c r="GC464" s="163"/>
      <c r="GD464" s="163"/>
      <c r="GE464" s="163"/>
      <c r="GF464" s="163"/>
      <c r="GG464" s="163"/>
      <c r="GH464" s="164"/>
      <c r="GI464" s="164"/>
      <c r="AAH464" s="166"/>
    </row>
    <row r="465" spans="2:710" s="165" customFormat="1" ht="7.5" customHeight="1" x14ac:dyDescent="0.15">
      <c r="B465" s="34"/>
      <c r="C465" s="34"/>
      <c r="D465" s="34"/>
      <c r="E465" s="34"/>
      <c r="F465" s="34"/>
      <c r="G465" s="34"/>
      <c r="H465" s="34"/>
      <c r="I465" s="34"/>
      <c r="J465" s="34"/>
      <c r="K465" s="34"/>
      <c r="L465" s="34"/>
      <c r="M465" s="34"/>
      <c r="N465" s="34"/>
      <c r="O465" s="34"/>
      <c r="P465" s="34"/>
      <c r="Q465" s="35"/>
      <c r="R465" s="34"/>
      <c r="S465" s="99"/>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34"/>
      <c r="BH465" s="34"/>
      <c r="BI465" s="34"/>
      <c r="BJ465" s="34"/>
      <c r="BK465" s="34"/>
      <c r="BL465" s="34"/>
      <c r="BM465" s="34"/>
      <c r="BN465" s="34"/>
      <c r="BO465" s="34"/>
      <c r="BP465" s="34"/>
      <c r="BQ465" s="34"/>
      <c r="BR465" s="34"/>
      <c r="BS465" s="34"/>
      <c r="BT465" s="34"/>
      <c r="BU465" s="34"/>
      <c r="BV465" s="34"/>
      <c r="BW465" s="34"/>
      <c r="BX465" s="34"/>
      <c r="BY465" s="34"/>
      <c r="BZ465" s="34"/>
      <c r="CA465" s="34"/>
      <c r="CB465" s="34"/>
      <c r="CC465" s="34"/>
      <c r="CD465" s="34"/>
      <c r="CE465" s="34"/>
      <c r="CF465" s="34"/>
      <c r="CG465" s="34"/>
      <c r="CH465" s="34"/>
      <c r="CI465" s="34"/>
      <c r="CJ465" s="34"/>
      <c r="CM465" s="163"/>
      <c r="CN465" s="246"/>
      <c r="CO465" s="246"/>
      <c r="CP465" s="246"/>
      <c r="CQ465" s="246"/>
      <c r="CR465" s="246"/>
      <c r="CS465" s="246"/>
      <c r="CT465" s="246"/>
      <c r="CU465" s="246"/>
      <c r="CV465" s="246"/>
      <c r="CW465" s="246"/>
      <c r="CX465" s="246"/>
      <c r="CY465" s="246"/>
      <c r="CZ465" s="246"/>
      <c r="DA465" s="246"/>
      <c r="DB465" s="246"/>
      <c r="DC465" s="246"/>
      <c r="DD465" s="246"/>
      <c r="DE465" s="246"/>
      <c r="DF465" s="163"/>
      <c r="DG465" s="163"/>
      <c r="DH465" s="163"/>
      <c r="DI465" s="163"/>
      <c r="DJ465" s="163"/>
      <c r="DK465" s="163"/>
      <c r="DL465" s="163"/>
      <c r="DM465" s="163"/>
      <c r="DN465" s="163"/>
      <c r="DO465" s="163"/>
      <c r="DP465" s="163"/>
      <c r="DQ465" s="163"/>
      <c r="DR465" s="163"/>
      <c r="DS465" s="163"/>
      <c r="DT465" s="163"/>
      <c r="DU465" s="163"/>
      <c r="DV465" s="163"/>
      <c r="DW465" s="163"/>
      <c r="DX465" s="163"/>
      <c r="DY465" s="163"/>
      <c r="DZ465" s="163"/>
      <c r="EA465" s="163"/>
      <c r="EB465" s="163"/>
      <c r="EC465" s="163"/>
      <c r="ED465" s="163"/>
      <c r="EE465" s="163"/>
      <c r="EF465" s="163"/>
      <c r="EG465" s="163"/>
      <c r="EH465" s="163"/>
      <c r="EI465" s="163"/>
      <c r="EJ465" s="163"/>
      <c r="EK465" s="163"/>
      <c r="EL465" s="163"/>
      <c r="EM465" s="163"/>
      <c r="EN465" s="163"/>
      <c r="EO465" s="163"/>
      <c r="EP465" s="163"/>
      <c r="EQ465" s="163"/>
      <c r="ER465" s="163"/>
      <c r="ES465" s="163"/>
      <c r="ET465" s="163"/>
      <c r="EU465" s="163"/>
      <c r="EV465" s="163"/>
      <c r="EW465" s="163"/>
      <c r="EX465" s="163"/>
      <c r="EY465" s="163"/>
      <c r="EZ465" s="163"/>
      <c r="FA465" s="163"/>
      <c r="FB465" s="163"/>
      <c r="FC465" s="163"/>
      <c r="FD465" s="163"/>
      <c r="FE465" s="163"/>
      <c r="FF465" s="163"/>
      <c r="FG465" s="163"/>
      <c r="FH465" s="163"/>
      <c r="FI465" s="163"/>
      <c r="FJ465" s="163"/>
      <c r="FK465" s="163"/>
      <c r="FL465" s="163"/>
      <c r="FM465" s="163"/>
      <c r="FN465" s="163"/>
      <c r="FO465" s="163"/>
      <c r="FP465" s="163"/>
      <c r="FQ465" s="163"/>
      <c r="FR465" s="163"/>
      <c r="FS465" s="163"/>
      <c r="FT465" s="163"/>
      <c r="FU465" s="163"/>
      <c r="FV465" s="163"/>
      <c r="FW465" s="163"/>
      <c r="FX465" s="163"/>
      <c r="FY465" s="163"/>
      <c r="FZ465" s="163"/>
      <c r="GA465" s="163"/>
      <c r="GB465" s="163"/>
      <c r="GC465" s="163"/>
      <c r="GD465" s="163"/>
      <c r="GE465" s="163"/>
      <c r="GF465" s="163"/>
      <c r="GG465" s="163"/>
      <c r="GH465" s="164"/>
      <c r="GI465" s="164"/>
      <c r="AAH465" s="166"/>
    </row>
    <row r="466" spans="2:710" s="165" customFormat="1" ht="7.5" customHeight="1" x14ac:dyDescent="0.15">
      <c r="B466" s="34"/>
      <c r="C466" s="34"/>
      <c r="D466" s="34"/>
      <c r="E466" s="34"/>
      <c r="F466" s="34"/>
      <c r="G466" s="34"/>
      <c r="H466" s="34"/>
      <c r="I466" s="34"/>
      <c r="J466" s="34"/>
      <c r="K466" s="34"/>
      <c r="L466" s="34"/>
      <c r="M466" s="34"/>
      <c r="N466" s="34"/>
      <c r="O466" s="34"/>
      <c r="P466" s="34"/>
      <c r="Q466" s="35"/>
      <c r="R466" s="34"/>
      <c r="S466" s="99"/>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M466" s="163"/>
      <c r="CN466" s="246"/>
      <c r="CO466" s="246"/>
      <c r="CP466" s="246"/>
      <c r="CQ466" s="246"/>
      <c r="CR466" s="246"/>
      <c r="CS466" s="246"/>
      <c r="CT466" s="246"/>
      <c r="CU466" s="246"/>
      <c r="CV466" s="246"/>
      <c r="CW466" s="246"/>
      <c r="CX466" s="246"/>
      <c r="CY466" s="246"/>
      <c r="CZ466" s="246"/>
      <c r="DA466" s="246"/>
      <c r="DB466" s="246"/>
      <c r="DC466" s="246"/>
      <c r="DD466" s="246"/>
      <c r="DE466" s="246"/>
      <c r="DF466" s="163"/>
      <c r="DG466" s="163"/>
      <c r="DH466" s="163"/>
      <c r="DI466" s="163"/>
      <c r="DJ466" s="163"/>
      <c r="DK466" s="163"/>
      <c r="DL466" s="163"/>
      <c r="DM466" s="163"/>
      <c r="DN466" s="163"/>
      <c r="DO466" s="163"/>
      <c r="DP466" s="163"/>
      <c r="DQ466" s="163"/>
      <c r="DR466" s="163"/>
      <c r="DS466" s="163"/>
      <c r="DT466" s="163"/>
      <c r="DU466" s="163"/>
      <c r="DV466" s="163"/>
      <c r="DW466" s="163"/>
      <c r="DX466" s="163"/>
      <c r="DY466" s="163"/>
      <c r="DZ466" s="163"/>
      <c r="EA466" s="163"/>
      <c r="EB466" s="163"/>
      <c r="EC466" s="163"/>
      <c r="ED466" s="163"/>
      <c r="EE466" s="163"/>
      <c r="EF466" s="163"/>
      <c r="EG466" s="163"/>
      <c r="EH466" s="163"/>
      <c r="EI466" s="163"/>
      <c r="EJ466" s="163"/>
      <c r="EK466" s="163"/>
      <c r="EL466" s="163"/>
      <c r="EM466" s="163"/>
      <c r="EN466" s="163"/>
      <c r="EO466" s="163"/>
      <c r="EP466" s="163"/>
      <c r="EQ466" s="163"/>
      <c r="ER466" s="163"/>
      <c r="ES466" s="163"/>
      <c r="ET466" s="163"/>
      <c r="EU466" s="163"/>
      <c r="EV466" s="163"/>
      <c r="EW466" s="163"/>
      <c r="EX466" s="163"/>
      <c r="EY466" s="163"/>
      <c r="EZ466" s="163"/>
      <c r="FA466" s="163"/>
      <c r="FB466" s="163"/>
      <c r="FC466" s="163"/>
      <c r="FD466" s="163"/>
      <c r="FE466" s="163"/>
      <c r="FF466" s="163"/>
      <c r="FG466" s="163"/>
      <c r="FH466" s="163"/>
      <c r="FI466" s="163"/>
      <c r="FJ466" s="163"/>
      <c r="FK466" s="163"/>
      <c r="FL466" s="163"/>
      <c r="FM466" s="163"/>
      <c r="FN466" s="163"/>
      <c r="FO466" s="163"/>
      <c r="FP466" s="163"/>
      <c r="FQ466" s="163"/>
      <c r="FR466" s="163"/>
      <c r="FS466" s="163"/>
      <c r="FT466" s="163"/>
      <c r="FU466" s="163"/>
      <c r="FV466" s="163"/>
      <c r="FW466" s="163"/>
      <c r="FX466" s="163"/>
      <c r="FY466" s="163"/>
      <c r="FZ466" s="163"/>
      <c r="GA466" s="163"/>
      <c r="GB466" s="163"/>
      <c r="GC466" s="163"/>
      <c r="GD466" s="163"/>
      <c r="GE466" s="163"/>
      <c r="GF466" s="163"/>
      <c r="GG466" s="163"/>
      <c r="GH466" s="164"/>
      <c r="GI466" s="164"/>
      <c r="AAH466" s="166"/>
    </row>
    <row r="467" spans="2:710" s="165" customFormat="1" ht="7.5" customHeight="1" x14ac:dyDescent="0.15">
      <c r="B467" s="34"/>
      <c r="C467" s="34"/>
      <c r="D467" s="34"/>
      <c r="E467" s="34"/>
      <c r="F467" s="34"/>
      <c r="G467" s="34"/>
      <c r="H467" s="34"/>
      <c r="I467" s="34"/>
      <c r="J467" s="34"/>
      <c r="K467" s="34"/>
      <c r="L467" s="34"/>
      <c r="M467" s="34"/>
      <c r="N467" s="34"/>
      <c r="O467" s="34"/>
      <c r="P467" s="34"/>
      <c r="Q467" s="35"/>
      <c r="R467" s="34"/>
      <c r="S467" s="99"/>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34"/>
      <c r="BH467" s="34"/>
      <c r="BI467" s="34"/>
      <c r="BJ467" s="34"/>
      <c r="BK467" s="34"/>
      <c r="BL467" s="34"/>
      <c r="BM467" s="34"/>
      <c r="BN467" s="34"/>
      <c r="BO467" s="34"/>
      <c r="BP467" s="34"/>
      <c r="BQ467" s="34"/>
      <c r="BR467" s="34"/>
      <c r="BS467" s="34"/>
      <c r="BT467" s="34"/>
      <c r="BU467" s="34"/>
      <c r="BV467" s="34"/>
      <c r="BW467" s="34"/>
      <c r="BX467" s="34"/>
      <c r="BY467" s="34"/>
      <c r="BZ467" s="34"/>
      <c r="CA467" s="34"/>
      <c r="CB467" s="34"/>
      <c r="CC467" s="34"/>
      <c r="CD467" s="34"/>
      <c r="CE467" s="34"/>
      <c r="CF467" s="34"/>
      <c r="CG467" s="34"/>
      <c r="CH467" s="34"/>
      <c r="CI467" s="34"/>
      <c r="CJ467" s="34"/>
      <c r="CM467" s="163"/>
      <c r="CN467" s="246"/>
      <c r="CO467" s="246"/>
      <c r="CP467" s="246"/>
      <c r="CQ467" s="246"/>
      <c r="CR467" s="246"/>
      <c r="CS467" s="246"/>
      <c r="CT467" s="246"/>
      <c r="CU467" s="246"/>
      <c r="CV467" s="246"/>
      <c r="CW467" s="246"/>
      <c r="CX467" s="246"/>
      <c r="CY467" s="246"/>
      <c r="CZ467" s="246"/>
      <c r="DA467" s="246"/>
      <c r="DB467" s="246"/>
      <c r="DC467" s="246"/>
      <c r="DD467" s="246"/>
      <c r="DE467" s="246"/>
      <c r="DF467" s="163"/>
      <c r="DG467" s="163"/>
      <c r="DH467" s="163"/>
      <c r="DI467" s="163"/>
      <c r="DJ467" s="163"/>
      <c r="DK467" s="163"/>
      <c r="DL467" s="163"/>
      <c r="DM467" s="163"/>
      <c r="DN467" s="163"/>
      <c r="DO467" s="163"/>
      <c r="DP467" s="163"/>
      <c r="DQ467" s="163"/>
      <c r="DR467" s="163"/>
      <c r="DS467" s="163"/>
      <c r="DT467" s="163"/>
      <c r="DU467" s="163"/>
      <c r="DV467" s="163"/>
      <c r="DW467" s="163"/>
      <c r="DX467" s="163"/>
      <c r="DY467" s="163"/>
      <c r="DZ467" s="163"/>
      <c r="EA467" s="163"/>
      <c r="EB467" s="163"/>
      <c r="EC467" s="163"/>
      <c r="ED467" s="163"/>
      <c r="EE467" s="163"/>
      <c r="EF467" s="163"/>
      <c r="EG467" s="163"/>
      <c r="EH467" s="163"/>
      <c r="EI467" s="163"/>
      <c r="EJ467" s="163"/>
      <c r="EK467" s="163"/>
      <c r="EL467" s="163"/>
      <c r="EM467" s="163"/>
      <c r="EN467" s="163"/>
      <c r="EO467" s="163"/>
      <c r="EP467" s="163"/>
      <c r="EQ467" s="163"/>
      <c r="ER467" s="163"/>
      <c r="ES467" s="163"/>
      <c r="ET467" s="163"/>
      <c r="EU467" s="163"/>
      <c r="EV467" s="163"/>
      <c r="EW467" s="163"/>
      <c r="EX467" s="163"/>
      <c r="EY467" s="163"/>
      <c r="EZ467" s="163"/>
      <c r="FA467" s="163"/>
      <c r="FB467" s="163"/>
      <c r="FC467" s="163"/>
      <c r="FD467" s="163"/>
      <c r="FE467" s="163"/>
      <c r="FF467" s="163"/>
      <c r="FG467" s="163"/>
      <c r="FH467" s="163"/>
      <c r="FI467" s="163"/>
      <c r="FJ467" s="163"/>
      <c r="FK467" s="163"/>
      <c r="FL467" s="163"/>
      <c r="FM467" s="163"/>
      <c r="FN467" s="163"/>
      <c r="FO467" s="163"/>
      <c r="FP467" s="163"/>
      <c r="FQ467" s="163"/>
      <c r="FR467" s="163"/>
      <c r="FS467" s="163"/>
      <c r="FT467" s="163"/>
      <c r="FU467" s="163"/>
      <c r="FV467" s="163"/>
      <c r="FW467" s="163"/>
      <c r="FX467" s="163"/>
      <c r="FY467" s="163"/>
      <c r="FZ467" s="163"/>
      <c r="GA467" s="163"/>
      <c r="GB467" s="163"/>
      <c r="GC467" s="163"/>
      <c r="GD467" s="163"/>
      <c r="GE467" s="163"/>
      <c r="GF467" s="163"/>
      <c r="GG467" s="163"/>
      <c r="GH467" s="164"/>
      <c r="GI467" s="164"/>
      <c r="AAH467" s="166"/>
    </row>
    <row r="468" spans="2:710" s="165" customFormat="1" ht="7.5" customHeight="1" x14ac:dyDescent="0.15">
      <c r="B468" s="34"/>
      <c r="C468" s="34"/>
      <c r="D468" s="34"/>
      <c r="E468" s="34"/>
      <c r="F468" s="34"/>
      <c r="G468" s="34"/>
      <c r="H468" s="34"/>
      <c r="I468" s="34"/>
      <c r="J468" s="34"/>
      <c r="K468" s="34"/>
      <c r="L468" s="34"/>
      <c r="M468" s="34"/>
      <c r="N468" s="34"/>
      <c r="O468" s="34"/>
      <c r="P468" s="34"/>
      <c r="Q468" s="35"/>
      <c r="R468" s="34"/>
      <c r="S468" s="99"/>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34"/>
      <c r="BH468" s="34"/>
      <c r="BI468" s="34"/>
      <c r="BJ468" s="34"/>
      <c r="BK468" s="34"/>
      <c r="BL468" s="34"/>
      <c r="BM468" s="34"/>
      <c r="BN468" s="34"/>
      <c r="BO468" s="34"/>
      <c r="BP468" s="34"/>
      <c r="BQ468" s="34"/>
      <c r="BR468" s="34"/>
      <c r="BS468" s="34"/>
      <c r="BT468" s="34"/>
      <c r="BU468" s="34"/>
      <c r="BV468" s="34"/>
      <c r="BW468" s="34"/>
      <c r="BX468" s="34"/>
      <c r="BY468" s="34"/>
      <c r="BZ468" s="34"/>
      <c r="CA468" s="34"/>
      <c r="CB468" s="34"/>
      <c r="CC468" s="34"/>
      <c r="CD468" s="34"/>
      <c r="CE468" s="34"/>
      <c r="CF468" s="34"/>
      <c r="CG468" s="34"/>
      <c r="CH468" s="34"/>
      <c r="CI468" s="34"/>
      <c r="CJ468" s="34"/>
      <c r="CM468" s="163"/>
      <c r="CN468" s="246"/>
      <c r="CO468" s="246"/>
      <c r="CP468" s="246"/>
      <c r="CQ468" s="246"/>
      <c r="CR468" s="246"/>
      <c r="CS468" s="246"/>
      <c r="CT468" s="246"/>
      <c r="CU468" s="246"/>
      <c r="CV468" s="246"/>
      <c r="CW468" s="246"/>
      <c r="CX468" s="246"/>
      <c r="CY468" s="246"/>
      <c r="CZ468" s="246"/>
      <c r="DA468" s="246"/>
      <c r="DB468" s="246"/>
      <c r="DC468" s="246"/>
      <c r="DD468" s="246"/>
      <c r="DE468" s="246"/>
      <c r="DF468" s="163"/>
      <c r="DG468" s="163"/>
      <c r="DH468" s="163"/>
      <c r="DI468" s="163"/>
      <c r="DJ468" s="163"/>
      <c r="DK468" s="163"/>
      <c r="DL468" s="163"/>
      <c r="DM468" s="163"/>
      <c r="DN468" s="163"/>
      <c r="DO468" s="163"/>
      <c r="DP468" s="163"/>
      <c r="DQ468" s="163"/>
      <c r="DR468" s="163"/>
      <c r="DS468" s="163"/>
      <c r="DT468" s="163"/>
      <c r="DU468" s="163"/>
      <c r="DV468" s="163"/>
      <c r="DW468" s="163"/>
      <c r="DX468" s="163"/>
      <c r="DY468" s="163"/>
      <c r="DZ468" s="163"/>
      <c r="EA468" s="163"/>
      <c r="EB468" s="163"/>
      <c r="EC468" s="163"/>
      <c r="ED468" s="163"/>
      <c r="EE468" s="163"/>
      <c r="EF468" s="163"/>
      <c r="EG468" s="163"/>
      <c r="EH468" s="163"/>
      <c r="EI468" s="163"/>
      <c r="EJ468" s="163"/>
      <c r="EK468" s="163"/>
      <c r="EL468" s="163"/>
      <c r="EM468" s="163"/>
      <c r="EN468" s="163"/>
      <c r="EO468" s="163"/>
      <c r="EP468" s="163"/>
      <c r="EQ468" s="163"/>
      <c r="ER468" s="163"/>
      <c r="ES468" s="163"/>
      <c r="ET468" s="163"/>
      <c r="EU468" s="163"/>
      <c r="EV468" s="163"/>
      <c r="EW468" s="163"/>
      <c r="EX468" s="163"/>
      <c r="EY468" s="163"/>
      <c r="EZ468" s="163"/>
      <c r="FA468" s="163"/>
      <c r="FB468" s="163"/>
      <c r="FC468" s="163"/>
      <c r="FD468" s="163"/>
      <c r="FE468" s="163"/>
      <c r="FF468" s="163"/>
      <c r="FG468" s="163"/>
      <c r="FH468" s="163"/>
      <c r="FI468" s="163"/>
      <c r="FJ468" s="163"/>
      <c r="FK468" s="163"/>
      <c r="FL468" s="163"/>
      <c r="FM468" s="163"/>
      <c r="FN468" s="163"/>
      <c r="FO468" s="163"/>
      <c r="FP468" s="163"/>
      <c r="FQ468" s="163"/>
      <c r="FR468" s="163"/>
      <c r="FS468" s="163"/>
      <c r="FT468" s="163"/>
      <c r="FU468" s="163"/>
      <c r="FV468" s="163"/>
      <c r="FW468" s="163"/>
      <c r="FX468" s="163"/>
      <c r="FY468" s="163"/>
      <c r="FZ468" s="163"/>
      <c r="GA468" s="163"/>
      <c r="GB468" s="163"/>
      <c r="GC468" s="163"/>
      <c r="GD468" s="163"/>
      <c r="GE468" s="163"/>
      <c r="GF468" s="163"/>
      <c r="GG468" s="163"/>
      <c r="GH468" s="164"/>
      <c r="GI468" s="164"/>
      <c r="AAH468" s="166"/>
    </row>
    <row r="469" spans="2:710" s="165" customFormat="1" ht="7.5" customHeight="1" x14ac:dyDescent="0.15">
      <c r="B469" s="34"/>
      <c r="C469" s="34"/>
      <c r="D469" s="34"/>
      <c r="E469" s="34"/>
      <c r="F469" s="34"/>
      <c r="G469" s="34"/>
      <c r="H469" s="34"/>
      <c r="I469" s="34"/>
      <c r="J469" s="34"/>
      <c r="K469" s="34"/>
      <c r="L469" s="34"/>
      <c r="M469" s="34"/>
      <c r="N469" s="34"/>
      <c r="O469" s="34"/>
      <c r="P469" s="34"/>
      <c r="Q469" s="35"/>
      <c r="R469" s="34"/>
      <c r="S469" s="99"/>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34"/>
      <c r="BH469" s="34"/>
      <c r="BI469" s="34"/>
      <c r="BJ469" s="34"/>
      <c r="BK469" s="34"/>
      <c r="BL469" s="34"/>
      <c r="BM469" s="34"/>
      <c r="BN469" s="34"/>
      <c r="BO469" s="34"/>
      <c r="BP469" s="34"/>
      <c r="BQ469" s="34"/>
      <c r="BR469" s="34"/>
      <c r="BS469" s="34"/>
      <c r="BT469" s="34"/>
      <c r="BU469" s="34"/>
      <c r="BV469" s="34"/>
      <c r="BW469" s="34"/>
      <c r="BX469" s="34"/>
      <c r="BY469" s="34"/>
      <c r="BZ469" s="34"/>
      <c r="CA469" s="34"/>
      <c r="CB469" s="34"/>
      <c r="CC469" s="34"/>
      <c r="CD469" s="34"/>
      <c r="CE469" s="34"/>
      <c r="CF469" s="34"/>
      <c r="CG469" s="34"/>
      <c r="CH469" s="34"/>
      <c r="CI469" s="34"/>
      <c r="CJ469" s="34"/>
      <c r="CM469" s="163"/>
      <c r="CN469" s="246"/>
      <c r="CO469" s="246"/>
      <c r="CP469" s="246"/>
      <c r="CQ469" s="246"/>
      <c r="CR469" s="246"/>
      <c r="CS469" s="246"/>
      <c r="CT469" s="246"/>
      <c r="CU469" s="246"/>
      <c r="CV469" s="246"/>
      <c r="CW469" s="246"/>
      <c r="CX469" s="246"/>
      <c r="CY469" s="246"/>
      <c r="CZ469" s="246"/>
      <c r="DA469" s="246"/>
      <c r="DB469" s="246"/>
      <c r="DC469" s="246"/>
      <c r="DD469" s="246"/>
      <c r="DE469" s="246"/>
      <c r="DF469" s="163"/>
      <c r="DG469" s="163"/>
      <c r="DH469" s="163"/>
      <c r="DI469" s="163"/>
      <c r="DJ469" s="163"/>
      <c r="DK469" s="163"/>
      <c r="DL469" s="163"/>
      <c r="DM469" s="163"/>
      <c r="DN469" s="163"/>
      <c r="DO469" s="163"/>
      <c r="DP469" s="163"/>
      <c r="DQ469" s="163"/>
      <c r="DR469" s="163"/>
      <c r="DS469" s="163"/>
      <c r="DT469" s="163"/>
      <c r="DU469" s="163"/>
      <c r="DV469" s="163"/>
      <c r="DW469" s="163"/>
      <c r="DX469" s="163"/>
      <c r="DY469" s="163"/>
      <c r="DZ469" s="163"/>
      <c r="EA469" s="163"/>
      <c r="EB469" s="163"/>
      <c r="EC469" s="163"/>
      <c r="ED469" s="163"/>
      <c r="EE469" s="163"/>
      <c r="EF469" s="163"/>
      <c r="EG469" s="163"/>
      <c r="EH469" s="163"/>
      <c r="EI469" s="163"/>
      <c r="EJ469" s="163"/>
      <c r="EK469" s="163"/>
      <c r="EL469" s="163"/>
      <c r="EM469" s="163"/>
      <c r="EN469" s="163"/>
      <c r="EO469" s="163"/>
      <c r="EP469" s="163"/>
      <c r="EQ469" s="163"/>
      <c r="ER469" s="163"/>
      <c r="ES469" s="163"/>
      <c r="ET469" s="163"/>
      <c r="EU469" s="163"/>
      <c r="EV469" s="163"/>
      <c r="EW469" s="163"/>
      <c r="EX469" s="163"/>
      <c r="EY469" s="163"/>
      <c r="EZ469" s="163"/>
      <c r="FA469" s="163"/>
      <c r="FB469" s="163"/>
      <c r="FC469" s="163"/>
      <c r="FD469" s="163"/>
      <c r="FE469" s="163"/>
      <c r="FF469" s="163"/>
      <c r="FG469" s="163"/>
      <c r="FH469" s="163"/>
      <c r="FI469" s="163"/>
      <c r="FJ469" s="163"/>
      <c r="FK469" s="163"/>
      <c r="FL469" s="163"/>
      <c r="FM469" s="163"/>
      <c r="FN469" s="163"/>
      <c r="FO469" s="163"/>
      <c r="FP469" s="163"/>
      <c r="FQ469" s="163"/>
      <c r="FR469" s="163"/>
      <c r="FS469" s="163"/>
      <c r="FT469" s="163"/>
      <c r="FU469" s="163"/>
      <c r="FV469" s="163"/>
      <c r="FW469" s="163"/>
      <c r="FX469" s="163"/>
      <c r="FY469" s="163"/>
      <c r="FZ469" s="163"/>
      <c r="GA469" s="163"/>
      <c r="GB469" s="163"/>
      <c r="GC469" s="163"/>
      <c r="GD469" s="163"/>
      <c r="GE469" s="163"/>
      <c r="GF469" s="163"/>
      <c r="GG469" s="163"/>
      <c r="GH469" s="164"/>
      <c r="GI469" s="164"/>
      <c r="AAH469" s="166"/>
    </row>
    <row r="470" spans="2:710" s="165" customFormat="1" ht="7.5" customHeight="1" x14ac:dyDescent="0.15">
      <c r="B470" s="34"/>
      <c r="C470" s="34"/>
      <c r="D470" s="34"/>
      <c r="E470" s="34"/>
      <c r="F470" s="34"/>
      <c r="G470" s="34"/>
      <c r="H470" s="34"/>
      <c r="I470" s="34"/>
      <c r="J470" s="34"/>
      <c r="K470" s="34"/>
      <c r="L470" s="34"/>
      <c r="M470" s="34"/>
      <c r="N470" s="34"/>
      <c r="O470" s="34"/>
      <c r="P470" s="34"/>
      <c r="Q470" s="35"/>
      <c r="R470" s="34"/>
      <c r="S470" s="99"/>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c r="BF470" s="34"/>
      <c r="BG470" s="34"/>
      <c r="BH470" s="34"/>
      <c r="BI470" s="34"/>
      <c r="BJ470" s="34"/>
      <c r="BK470" s="34"/>
      <c r="BL470" s="34"/>
      <c r="BM470" s="34"/>
      <c r="BN470" s="34"/>
      <c r="BO470" s="34"/>
      <c r="BP470" s="34"/>
      <c r="BQ470" s="34"/>
      <c r="BR470" s="34"/>
      <c r="BS470" s="34"/>
      <c r="BT470" s="34"/>
      <c r="BU470" s="34"/>
      <c r="BV470" s="34"/>
      <c r="BW470" s="34"/>
      <c r="BX470" s="34"/>
      <c r="BY470" s="34"/>
      <c r="BZ470" s="34"/>
      <c r="CA470" s="34"/>
      <c r="CB470" s="34"/>
      <c r="CC470" s="34"/>
      <c r="CD470" s="34"/>
      <c r="CE470" s="34"/>
      <c r="CF470" s="34"/>
      <c r="CG470" s="34"/>
      <c r="CH470" s="34"/>
      <c r="CI470" s="34"/>
      <c r="CJ470" s="34"/>
      <c r="CM470" s="163"/>
      <c r="CN470" s="246"/>
      <c r="CO470" s="246"/>
      <c r="CP470" s="246"/>
      <c r="CQ470" s="246"/>
      <c r="CR470" s="246"/>
      <c r="CS470" s="246"/>
      <c r="CT470" s="246"/>
      <c r="CU470" s="246"/>
      <c r="CV470" s="246"/>
      <c r="CW470" s="246"/>
      <c r="CX470" s="246"/>
      <c r="CY470" s="246"/>
      <c r="CZ470" s="246"/>
      <c r="DA470" s="246"/>
      <c r="DB470" s="246"/>
      <c r="DC470" s="246"/>
      <c r="DD470" s="246"/>
      <c r="DE470" s="246"/>
      <c r="DF470" s="163"/>
      <c r="DG470" s="163"/>
      <c r="DH470" s="163"/>
      <c r="DI470" s="163"/>
      <c r="DJ470" s="163"/>
      <c r="DK470" s="163"/>
      <c r="DL470" s="163"/>
      <c r="DM470" s="163"/>
      <c r="DN470" s="163"/>
      <c r="DO470" s="163"/>
      <c r="DP470" s="163"/>
      <c r="DQ470" s="163"/>
      <c r="DR470" s="163"/>
      <c r="DS470" s="163"/>
      <c r="DT470" s="163"/>
      <c r="DU470" s="163"/>
      <c r="DV470" s="163"/>
      <c r="DW470" s="163"/>
      <c r="DX470" s="163"/>
      <c r="DY470" s="163"/>
      <c r="DZ470" s="163"/>
      <c r="EA470" s="163"/>
      <c r="EB470" s="163"/>
      <c r="EC470" s="163"/>
      <c r="ED470" s="163"/>
      <c r="EE470" s="163"/>
      <c r="EF470" s="163"/>
      <c r="EG470" s="163"/>
      <c r="EH470" s="163"/>
      <c r="EI470" s="163"/>
      <c r="EJ470" s="163"/>
      <c r="EK470" s="163"/>
      <c r="EL470" s="163"/>
      <c r="EM470" s="163"/>
      <c r="EN470" s="163"/>
      <c r="EO470" s="163"/>
      <c r="EP470" s="163"/>
      <c r="EQ470" s="163"/>
      <c r="ER470" s="163"/>
      <c r="ES470" s="163"/>
      <c r="ET470" s="163"/>
      <c r="EU470" s="163"/>
      <c r="EV470" s="163"/>
      <c r="EW470" s="163"/>
      <c r="EX470" s="163"/>
      <c r="EY470" s="163"/>
      <c r="EZ470" s="163"/>
      <c r="FA470" s="163"/>
      <c r="FB470" s="163"/>
      <c r="FC470" s="163"/>
      <c r="FD470" s="163"/>
      <c r="FE470" s="163"/>
      <c r="FF470" s="163"/>
      <c r="FG470" s="163"/>
      <c r="FH470" s="163"/>
      <c r="FI470" s="163"/>
      <c r="FJ470" s="163"/>
      <c r="FK470" s="163"/>
      <c r="FL470" s="163"/>
      <c r="FM470" s="163"/>
      <c r="FN470" s="163"/>
      <c r="FO470" s="163"/>
      <c r="FP470" s="163"/>
      <c r="FQ470" s="163"/>
      <c r="FR470" s="163"/>
      <c r="FS470" s="163"/>
      <c r="FT470" s="163"/>
      <c r="FU470" s="163"/>
      <c r="FV470" s="163"/>
      <c r="FW470" s="163"/>
      <c r="FX470" s="163"/>
      <c r="FY470" s="163"/>
      <c r="FZ470" s="163"/>
      <c r="GA470" s="163"/>
      <c r="GB470" s="163"/>
      <c r="GC470" s="163"/>
      <c r="GD470" s="163"/>
      <c r="GE470" s="163"/>
      <c r="GF470" s="163"/>
      <c r="GG470" s="163"/>
      <c r="GH470" s="164"/>
      <c r="GI470" s="164"/>
      <c r="AAH470" s="166"/>
    </row>
    <row r="471" spans="2:710" s="165" customFormat="1" ht="7.5" customHeight="1" x14ac:dyDescent="0.15">
      <c r="B471" s="34"/>
      <c r="C471" s="34"/>
      <c r="D471" s="34"/>
      <c r="E471" s="34"/>
      <c r="F471" s="34"/>
      <c r="G471" s="34"/>
      <c r="H471" s="34"/>
      <c r="I471" s="34"/>
      <c r="J471" s="34"/>
      <c r="K471" s="34"/>
      <c r="L471" s="34"/>
      <c r="M471" s="34"/>
      <c r="N471" s="34"/>
      <c r="O471" s="34"/>
      <c r="P471" s="34"/>
      <c r="Q471" s="35"/>
      <c r="R471" s="34"/>
      <c r="S471" s="99"/>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c r="BF471" s="34"/>
      <c r="BG471" s="34"/>
      <c r="BH471" s="34"/>
      <c r="BI471" s="34"/>
      <c r="BJ471" s="34"/>
      <c r="BK471" s="34"/>
      <c r="BL471" s="34"/>
      <c r="BM471" s="34"/>
      <c r="BN471" s="34"/>
      <c r="BO471" s="34"/>
      <c r="BP471" s="34"/>
      <c r="BQ471" s="34"/>
      <c r="BR471" s="34"/>
      <c r="BS471" s="34"/>
      <c r="BT471" s="34"/>
      <c r="BU471" s="34"/>
      <c r="BV471" s="34"/>
      <c r="BW471" s="34"/>
      <c r="BX471" s="34"/>
      <c r="BY471" s="34"/>
      <c r="BZ471" s="34"/>
      <c r="CA471" s="34"/>
      <c r="CB471" s="34"/>
      <c r="CC471" s="34"/>
      <c r="CD471" s="34"/>
      <c r="CE471" s="34"/>
      <c r="CF471" s="34"/>
      <c r="CG471" s="34"/>
      <c r="CH471" s="34"/>
      <c r="CI471" s="34"/>
      <c r="CJ471" s="34"/>
      <c r="CM471" s="163"/>
      <c r="CN471" s="246"/>
      <c r="CO471" s="246"/>
      <c r="CP471" s="246"/>
      <c r="CQ471" s="246"/>
      <c r="CR471" s="246"/>
      <c r="CS471" s="246"/>
      <c r="CT471" s="246"/>
      <c r="CU471" s="246"/>
      <c r="CV471" s="246"/>
      <c r="CW471" s="246"/>
      <c r="CX471" s="246"/>
      <c r="CY471" s="246"/>
      <c r="CZ471" s="246"/>
      <c r="DA471" s="246"/>
      <c r="DB471" s="246"/>
      <c r="DC471" s="246"/>
      <c r="DD471" s="246"/>
      <c r="DE471" s="246"/>
      <c r="DF471" s="163"/>
      <c r="DG471" s="163"/>
      <c r="DH471" s="163"/>
      <c r="DI471" s="163"/>
      <c r="DJ471" s="163"/>
      <c r="DK471" s="163"/>
      <c r="DL471" s="163"/>
      <c r="DM471" s="163"/>
      <c r="DN471" s="163"/>
      <c r="DO471" s="163"/>
      <c r="DP471" s="163"/>
      <c r="DQ471" s="163"/>
      <c r="DR471" s="163"/>
      <c r="DS471" s="163"/>
      <c r="DT471" s="163"/>
      <c r="DU471" s="163"/>
      <c r="DV471" s="163"/>
      <c r="DW471" s="163"/>
      <c r="DX471" s="163"/>
      <c r="DY471" s="163"/>
      <c r="DZ471" s="163"/>
      <c r="EA471" s="163"/>
      <c r="EB471" s="163"/>
      <c r="EC471" s="163"/>
      <c r="ED471" s="163"/>
      <c r="EE471" s="163"/>
      <c r="EF471" s="163"/>
      <c r="EG471" s="163"/>
      <c r="EH471" s="163"/>
      <c r="EI471" s="163"/>
      <c r="EJ471" s="163"/>
      <c r="EK471" s="163"/>
      <c r="EL471" s="163"/>
      <c r="EM471" s="163"/>
      <c r="EN471" s="163"/>
      <c r="EO471" s="163"/>
      <c r="EP471" s="163"/>
      <c r="EQ471" s="163"/>
      <c r="ER471" s="163"/>
      <c r="ES471" s="163"/>
      <c r="ET471" s="163"/>
      <c r="EU471" s="163"/>
      <c r="EV471" s="163"/>
      <c r="EW471" s="163"/>
      <c r="EX471" s="163"/>
      <c r="EY471" s="163"/>
      <c r="EZ471" s="163"/>
      <c r="FA471" s="163"/>
      <c r="FB471" s="163"/>
      <c r="FC471" s="163"/>
      <c r="FD471" s="163"/>
      <c r="FE471" s="163"/>
      <c r="FF471" s="163"/>
      <c r="FG471" s="163"/>
      <c r="FH471" s="163"/>
      <c r="FI471" s="163"/>
      <c r="FJ471" s="163"/>
      <c r="FK471" s="163"/>
      <c r="FL471" s="163"/>
      <c r="FM471" s="163"/>
      <c r="FN471" s="163"/>
      <c r="FO471" s="163"/>
      <c r="FP471" s="163"/>
      <c r="FQ471" s="163"/>
      <c r="FR471" s="163"/>
      <c r="FS471" s="163"/>
      <c r="FT471" s="163"/>
      <c r="FU471" s="163"/>
      <c r="FV471" s="163"/>
      <c r="FW471" s="163"/>
      <c r="FX471" s="163"/>
      <c r="FY471" s="163"/>
      <c r="FZ471" s="163"/>
      <c r="GA471" s="163"/>
      <c r="GB471" s="163"/>
      <c r="GC471" s="163"/>
      <c r="GD471" s="163"/>
      <c r="GE471" s="163"/>
      <c r="GF471" s="163"/>
      <c r="GG471" s="163"/>
      <c r="GH471" s="164"/>
      <c r="GI471" s="164"/>
      <c r="AAH471" s="166"/>
    </row>
    <row r="472" spans="2:710" s="165" customFormat="1" ht="7.5" customHeight="1" x14ac:dyDescent="0.15">
      <c r="B472" s="34"/>
      <c r="C472" s="34"/>
      <c r="D472" s="34"/>
      <c r="E472" s="34"/>
      <c r="F472" s="34"/>
      <c r="G472" s="34"/>
      <c r="H472" s="34"/>
      <c r="I472" s="34"/>
      <c r="J472" s="34"/>
      <c r="K472" s="34"/>
      <c r="L472" s="34"/>
      <c r="M472" s="34"/>
      <c r="N472" s="34"/>
      <c r="O472" s="34"/>
      <c r="P472" s="34"/>
      <c r="Q472" s="35"/>
      <c r="R472" s="34"/>
      <c r="S472" s="99"/>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c r="BF472" s="34"/>
      <c r="BG472" s="34"/>
      <c r="BH472" s="34"/>
      <c r="BI472" s="34"/>
      <c r="BJ472" s="34"/>
      <c r="BK472" s="34"/>
      <c r="BL472" s="34"/>
      <c r="BM472" s="34"/>
      <c r="BN472" s="34"/>
      <c r="BO472" s="34"/>
      <c r="BP472" s="34"/>
      <c r="BQ472" s="34"/>
      <c r="BR472" s="34"/>
      <c r="BS472" s="34"/>
      <c r="BT472" s="34"/>
      <c r="BU472" s="34"/>
      <c r="BV472" s="34"/>
      <c r="BW472" s="34"/>
      <c r="BX472" s="34"/>
      <c r="BY472" s="34"/>
      <c r="BZ472" s="34"/>
      <c r="CA472" s="34"/>
      <c r="CB472" s="34"/>
      <c r="CC472" s="34"/>
      <c r="CD472" s="34"/>
      <c r="CE472" s="34"/>
      <c r="CF472" s="34"/>
      <c r="CG472" s="34"/>
      <c r="CH472" s="34"/>
      <c r="CI472" s="34"/>
      <c r="CJ472" s="34"/>
      <c r="CM472" s="163"/>
      <c r="CN472" s="246"/>
      <c r="CO472" s="246"/>
      <c r="CP472" s="246"/>
      <c r="CQ472" s="246"/>
      <c r="CR472" s="246"/>
      <c r="CS472" s="246"/>
      <c r="CT472" s="246"/>
      <c r="CU472" s="246"/>
      <c r="CV472" s="246"/>
      <c r="CW472" s="246"/>
      <c r="CX472" s="246"/>
      <c r="CY472" s="246"/>
      <c r="CZ472" s="246"/>
      <c r="DA472" s="246"/>
      <c r="DB472" s="246"/>
      <c r="DC472" s="246"/>
      <c r="DD472" s="246"/>
      <c r="DE472" s="246"/>
      <c r="DF472" s="163"/>
      <c r="DG472" s="163"/>
      <c r="DH472" s="163"/>
      <c r="DI472" s="163"/>
      <c r="DJ472" s="163"/>
      <c r="DK472" s="163"/>
      <c r="DL472" s="163"/>
      <c r="DM472" s="163"/>
      <c r="DN472" s="163"/>
      <c r="DO472" s="163"/>
      <c r="DP472" s="163"/>
      <c r="DQ472" s="163"/>
      <c r="DR472" s="163"/>
      <c r="DS472" s="163"/>
      <c r="DT472" s="163"/>
      <c r="DU472" s="163"/>
      <c r="DV472" s="163"/>
      <c r="DW472" s="163"/>
      <c r="DX472" s="163"/>
      <c r="DY472" s="163"/>
      <c r="DZ472" s="163"/>
      <c r="EA472" s="163"/>
      <c r="EB472" s="163"/>
      <c r="EC472" s="163"/>
      <c r="ED472" s="163"/>
      <c r="EE472" s="163"/>
      <c r="EF472" s="163"/>
      <c r="EG472" s="163"/>
      <c r="EH472" s="163"/>
      <c r="EI472" s="163"/>
      <c r="EJ472" s="163"/>
      <c r="EK472" s="163"/>
      <c r="EL472" s="163"/>
      <c r="EM472" s="163"/>
      <c r="EN472" s="163"/>
      <c r="EO472" s="163"/>
      <c r="EP472" s="163"/>
      <c r="EQ472" s="163"/>
      <c r="ER472" s="163"/>
      <c r="ES472" s="163"/>
      <c r="ET472" s="163"/>
      <c r="EU472" s="163"/>
      <c r="EV472" s="163"/>
      <c r="EW472" s="163"/>
      <c r="EX472" s="163"/>
      <c r="EY472" s="163"/>
      <c r="EZ472" s="163"/>
      <c r="FA472" s="163"/>
      <c r="FB472" s="163"/>
      <c r="FC472" s="163"/>
      <c r="FD472" s="163"/>
      <c r="FE472" s="163"/>
      <c r="FF472" s="163"/>
      <c r="FG472" s="163"/>
      <c r="FH472" s="163"/>
      <c r="FI472" s="163"/>
      <c r="FJ472" s="163"/>
      <c r="FK472" s="163"/>
      <c r="FL472" s="163"/>
      <c r="FM472" s="163"/>
      <c r="FN472" s="163"/>
      <c r="FO472" s="163"/>
      <c r="FP472" s="163"/>
      <c r="FQ472" s="163"/>
      <c r="FR472" s="163"/>
      <c r="FS472" s="163"/>
      <c r="FT472" s="163"/>
      <c r="FU472" s="163"/>
      <c r="FV472" s="163"/>
      <c r="FW472" s="163"/>
      <c r="FX472" s="163"/>
      <c r="FY472" s="163"/>
      <c r="FZ472" s="163"/>
      <c r="GA472" s="163"/>
      <c r="GB472" s="163"/>
      <c r="GC472" s="163"/>
      <c r="GD472" s="163"/>
      <c r="GE472" s="163"/>
      <c r="GF472" s="163"/>
      <c r="GG472" s="163"/>
      <c r="GH472" s="164"/>
      <c r="GI472" s="164"/>
      <c r="AAH472" s="166"/>
    </row>
    <row r="473" spans="2:710" s="165" customFormat="1" ht="7.5" customHeight="1" x14ac:dyDescent="0.15">
      <c r="B473" s="34"/>
      <c r="C473" s="34"/>
      <c r="D473" s="34"/>
      <c r="E473" s="34"/>
      <c r="F473" s="34"/>
      <c r="G473" s="34"/>
      <c r="H473" s="34"/>
      <c r="I473" s="34"/>
      <c r="J473" s="34"/>
      <c r="K473" s="34"/>
      <c r="L473" s="34"/>
      <c r="M473" s="34"/>
      <c r="N473" s="34"/>
      <c r="O473" s="34"/>
      <c r="P473" s="34"/>
      <c r="Q473" s="35"/>
      <c r="R473" s="34"/>
      <c r="S473" s="99"/>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c r="BF473" s="34"/>
      <c r="BG473" s="34"/>
      <c r="BH473" s="34"/>
      <c r="BI473" s="34"/>
      <c r="BJ473" s="34"/>
      <c r="BK473" s="34"/>
      <c r="BL473" s="34"/>
      <c r="BM473" s="34"/>
      <c r="BN473" s="34"/>
      <c r="BO473" s="34"/>
      <c r="BP473" s="34"/>
      <c r="BQ473" s="34"/>
      <c r="BR473" s="34"/>
      <c r="BS473" s="34"/>
      <c r="BT473" s="34"/>
      <c r="BU473" s="34"/>
      <c r="BV473" s="34"/>
      <c r="BW473" s="34"/>
      <c r="BX473" s="34"/>
      <c r="BY473" s="34"/>
      <c r="BZ473" s="34"/>
      <c r="CA473" s="34"/>
      <c r="CB473" s="34"/>
      <c r="CC473" s="34"/>
      <c r="CD473" s="34"/>
      <c r="CE473" s="34"/>
      <c r="CF473" s="34"/>
      <c r="CG473" s="34"/>
      <c r="CH473" s="34"/>
      <c r="CI473" s="34"/>
      <c r="CJ473" s="34"/>
      <c r="CM473" s="163"/>
      <c r="CN473" s="246"/>
      <c r="CO473" s="246"/>
      <c r="CP473" s="246"/>
      <c r="CQ473" s="246"/>
      <c r="CR473" s="246"/>
      <c r="CS473" s="246"/>
      <c r="CT473" s="246"/>
      <c r="CU473" s="246"/>
      <c r="CV473" s="246"/>
      <c r="CW473" s="246"/>
      <c r="CX473" s="246"/>
      <c r="CY473" s="246"/>
      <c r="CZ473" s="246"/>
      <c r="DA473" s="246"/>
      <c r="DB473" s="246"/>
      <c r="DC473" s="246"/>
      <c r="DD473" s="246"/>
      <c r="DE473" s="246"/>
      <c r="DF473" s="163"/>
      <c r="DG473" s="163"/>
      <c r="DH473" s="163"/>
      <c r="DI473" s="163"/>
      <c r="DJ473" s="163"/>
      <c r="DK473" s="163"/>
      <c r="DL473" s="163"/>
      <c r="DM473" s="163"/>
      <c r="DN473" s="163"/>
      <c r="DO473" s="163"/>
      <c r="DP473" s="163"/>
      <c r="DQ473" s="163"/>
      <c r="DR473" s="163"/>
      <c r="DS473" s="163"/>
      <c r="DT473" s="163"/>
      <c r="DU473" s="163"/>
      <c r="DV473" s="163"/>
      <c r="DW473" s="163"/>
      <c r="DX473" s="163"/>
      <c r="DY473" s="163"/>
      <c r="DZ473" s="163"/>
      <c r="EA473" s="163"/>
      <c r="EB473" s="163"/>
      <c r="EC473" s="163"/>
      <c r="ED473" s="163"/>
      <c r="EE473" s="163"/>
      <c r="EF473" s="163"/>
      <c r="EG473" s="163"/>
      <c r="EH473" s="163"/>
      <c r="EI473" s="163"/>
      <c r="EJ473" s="163"/>
      <c r="EK473" s="163"/>
      <c r="EL473" s="163"/>
      <c r="EM473" s="163"/>
      <c r="EN473" s="163"/>
      <c r="EO473" s="163"/>
      <c r="EP473" s="163"/>
      <c r="EQ473" s="163"/>
      <c r="ER473" s="163"/>
      <c r="ES473" s="163"/>
      <c r="ET473" s="163"/>
      <c r="EU473" s="163"/>
      <c r="EV473" s="163"/>
      <c r="EW473" s="163"/>
      <c r="EX473" s="163"/>
      <c r="EY473" s="163"/>
      <c r="EZ473" s="163"/>
      <c r="FA473" s="163"/>
      <c r="FB473" s="163"/>
      <c r="FC473" s="163"/>
      <c r="FD473" s="163"/>
      <c r="FE473" s="163"/>
      <c r="FF473" s="163"/>
      <c r="FG473" s="163"/>
      <c r="FH473" s="163"/>
      <c r="FI473" s="163"/>
      <c r="FJ473" s="163"/>
      <c r="FK473" s="163"/>
      <c r="FL473" s="163"/>
      <c r="FM473" s="163"/>
      <c r="FN473" s="163"/>
      <c r="FO473" s="163"/>
      <c r="FP473" s="163"/>
      <c r="FQ473" s="163"/>
      <c r="FR473" s="163"/>
      <c r="FS473" s="163"/>
      <c r="FT473" s="163"/>
      <c r="FU473" s="163"/>
      <c r="FV473" s="163"/>
      <c r="FW473" s="163"/>
      <c r="FX473" s="163"/>
      <c r="FY473" s="163"/>
      <c r="FZ473" s="163"/>
      <c r="GA473" s="163"/>
      <c r="GB473" s="163"/>
      <c r="GC473" s="163"/>
      <c r="GD473" s="163"/>
      <c r="GE473" s="163"/>
      <c r="GF473" s="163"/>
      <c r="GG473" s="163"/>
      <c r="GH473" s="164"/>
      <c r="GI473" s="164"/>
      <c r="AAH473" s="166"/>
    </row>
    <row r="474" spans="2:710" s="165" customFormat="1" ht="7.5" customHeight="1" x14ac:dyDescent="0.15">
      <c r="B474" s="34"/>
      <c r="C474" s="34"/>
      <c r="D474" s="34"/>
      <c r="E474" s="34"/>
      <c r="F474" s="34"/>
      <c r="G474" s="34"/>
      <c r="H474" s="34"/>
      <c r="I474" s="34"/>
      <c r="J474" s="34"/>
      <c r="K474" s="34"/>
      <c r="L474" s="34"/>
      <c r="M474" s="34"/>
      <c r="N474" s="34"/>
      <c r="O474" s="34"/>
      <c r="P474" s="34"/>
      <c r="Q474" s="35"/>
      <c r="R474" s="34"/>
      <c r="S474" s="99"/>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34"/>
      <c r="BH474" s="34"/>
      <c r="BI474" s="34"/>
      <c r="BJ474" s="34"/>
      <c r="BK474" s="34"/>
      <c r="BL474" s="34"/>
      <c r="BM474" s="34"/>
      <c r="BN474" s="34"/>
      <c r="BO474" s="34"/>
      <c r="BP474" s="34"/>
      <c r="BQ474" s="34"/>
      <c r="BR474" s="34"/>
      <c r="BS474" s="34"/>
      <c r="BT474" s="34"/>
      <c r="BU474" s="34"/>
      <c r="BV474" s="34"/>
      <c r="BW474" s="34"/>
      <c r="BX474" s="34"/>
      <c r="BY474" s="34"/>
      <c r="BZ474" s="34"/>
      <c r="CA474" s="34"/>
      <c r="CB474" s="34"/>
      <c r="CC474" s="34"/>
      <c r="CD474" s="34"/>
      <c r="CE474" s="34"/>
      <c r="CF474" s="34"/>
      <c r="CG474" s="34"/>
      <c r="CH474" s="34"/>
      <c r="CI474" s="34"/>
      <c r="CJ474" s="34"/>
      <c r="CM474" s="163"/>
      <c r="CN474" s="246"/>
      <c r="CO474" s="246"/>
      <c r="CP474" s="246"/>
      <c r="CQ474" s="246"/>
      <c r="CR474" s="246"/>
      <c r="CS474" s="246"/>
      <c r="CT474" s="246"/>
      <c r="CU474" s="246"/>
      <c r="CV474" s="246"/>
      <c r="CW474" s="246"/>
      <c r="CX474" s="246"/>
      <c r="CY474" s="246"/>
      <c r="CZ474" s="246"/>
      <c r="DA474" s="246"/>
      <c r="DB474" s="246"/>
      <c r="DC474" s="246"/>
      <c r="DD474" s="246"/>
      <c r="DE474" s="246"/>
      <c r="DF474" s="163"/>
      <c r="DG474" s="163"/>
      <c r="DH474" s="163"/>
      <c r="DI474" s="163"/>
      <c r="DJ474" s="163"/>
      <c r="DK474" s="163"/>
      <c r="DL474" s="163"/>
      <c r="DM474" s="163"/>
      <c r="DN474" s="163"/>
      <c r="DO474" s="163"/>
      <c r="DP474" s="163"/>
      <c r="DQ474" s="163"/>
      <c r="DR474" s="163"/>
      <c r="DS474" s="163"/>
      <c r="DT474" s="163"/>
      <c r="DU474" s="163"/>
      <c r="DV474" s="163"/>
      <c r="DW474" s="163"/>
      <c r="DX474" s="163"/>
      <c r="DY474" s="163"/>
      <c r="DZ474" s="163"/>
      <c r="EA474" s="163"/>
      <c r="EB474" s="163"/>
      <c r="EC474" s="163"/>
      <c r="ED474" s="163"/>
      <c r="EE474" s="163"/>
      <c r="EF474" s="163"/>
      <c r="EG474" s="163"/>
      <c r="EH474" s="163"/>
      <c r="EI474" s="163"/>
      <c r="EJ474" s="163"/>
      <c r="EK474" s="163"/>
      <c r="EL474" s="163"/>
      <c r="EM474" s="163"/>
      <c r="EN474" s="163"/>
      <c r="EO474" s="163"/>
      <c r="EP474" s="163"/>
      <c r="EQ474" s="163"/>
      <c r="ER474" s="163"/>
      <c r="ES474" s="163"/>
      <c r="ET474" s="163"/>
      <c r="EU474" s="163"/>
      <c r="EV474" s="163"/>
      <c r="EW474" s="163"/>
      <c r="EX474" s="163"/>
      <c r="EY474" s="163"/>
      <c r="EZ474" s="163"/>
      <c r="FA474" s="163"/>
      <c r="FB474" s="163"/>
      <c r="FC474" s="163"/>
      <c r="FD474" s="163"/>
      <c r="FE474" s="163"/>
      <c r="FF474" s="163"/>
      <c r="FG474" s="163"/>
      <c r="FH474" s="163"/>
      <c r="FI474" s="163"/>
      <c r="FJ474" s="163"/>
      <c r="FK474" s="163"/>
      <c r="FL474" s="163"/>
      <c r="FM474" s="163"/>
      <c r="FN474" s="163"/>
      <c r="FO474" s="163"/>
      <c r="FP474" s="163"/>
      <c r="FQ474" s="163"/>
      <c r="FR474" s="163"/>
      <c r="FS474" s="163"/>
      <c r="FT474" s="163"/>
      <c r="FU474" s="163"/>
      <c r="FV474" s="163"/>
      <c r="FW474" s="163"/>
      <c r="FX474" s="163"/>
      <c r="FY474" s="163"/>
      <c r="FZ474" s="163"/>
      <c r="GA474" s="163"/>
      <c r="GB474" s="163"/>
      <c r="GC474" s="163"/>
      <c r="GD474" s="163"/>
      <c r="GE474" s="163"/>
      <c r="GF474" s="163"/>
      <c r="GG474" s="163"/>
      <c r="GH474" s="164"/>
      <c r="GI474" s="164"/>
      <c r="AAH474" s="166"/>
    </row>
    <row r="475" spans="2:710" s="165" customFormat="1" ht="7.5" customHeight="1" x14ac:dyDescent="0.15">
      <c r="B475" s="34"/>
      <c r="C475" s="34"/>
      <c r="D475" s="34"/>
      <c r="E475" s="34"/>
      <c r="F475" s="34"/>
      <c r="G475" s="34"/>
      <c r="H475" s="34"/>
      <c r="I475" s="34"/>
      <c r="J475" s="34"/>
      <c r="K475" s="34"/>
      <c r="L475" s="34"/>
      <c r="M475" s="34"/>
      <c r="N475" s="34"/>
      <c r="O475" s="34"/>
      <c r="P475" s="34"/>
      <c r="Q475" s="35"/>
      <c r="R475" s="34"/>
      <c r="S475" s="99"/>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34"/>
      <c r="BH475" s="34"/>
      <c r="BI475" s="34"/>
      <c r="BJ475" s="34"/>
      <c r="BK475" s="34"/>
      <c r="BL475" s="34"/>
      <c r="BM475" s="34"/>
      <c r="BN475" s="34"/>
      <c r="BO475" s="34"/>
      <c r="BP475" s="34"/>
      <c r="BQ475" s="34"/>
      <c r="BR475" s="34"/>
      <c r="BS475" s="34"/>
      <c r="BT475" s="34"/>
      <c r="BU475" s="34"/>
      <c r="BV475" s="34"/>
      <c r="BW475" s="34"/>
      <c r="BX475" s="34"/>
      <c r="BY475" s="34"/>
      <c r="BZ475" s="34"/>
      <c r="CA475" s="34"/>
      <c r="CB475" s="34"/>
      <c r="CC475" s="34"/>
      <c r="CD475" s="34"/>
      <c r="CE475" s="34"/>
      <c r="CF475" s="34"/>
      <c r="CG475" s="34"/>
      <c r="CH475" s="34"/>
      <c r="CI475" s="34"/>
      <c r="CJ475" s="34"/>
      <c r="CM475" s="163"/>
      <c r="CN475" s="246"/>
      <c r="CO475" s="246"/>
      <c r="CP475" s="246"/>
      <c r="CQ475" s="246"/>
      <c r="CR475" s="246"/>
      <c r="CS475" s="246"/>
      <c r="CT475" s="246"/>
      <c r="CU475" s="246"/>
      <c r="CV475" s="246"/>
      <c r="CW475" s="246"/>
      <c r="CX475" s="246"/>
      <c r="CY475" s="246"/>
      <c r="CZ475" s="246"/>
      <c r="DA475" s="246"/>
      <c r="DB475" s="246"/>
      <c r="DC475" s="246"/>
      <c r="DD475" s="246"/>
      <c r="DE475" s="246"/>
      <c r="DF475" s="163"/>
      <c r="DG475" s="163"/>
      <c r="DH475" s="163"/>
      <c r="DI475" s="163"/>
      <c r="DJ475" s="163"/>
      <c r="DK475" s="163"/>
      <c r="DL475" s="163"/>
      <c r="DM475" s="163"/>
      <c r="DN475" s="163"/>
      <c r="DO475" s="163"/>
      <c r="DP475" s="163"/>
      <c r="DQ475" s="163"/>
      <c r="DR475" s="163"/>
      <c r="DS475" s="163"/>
      <c r="DT475" s="163"/>
      <c r="DU475" s="163"/>
      <c r="DV475" s="163"/>
      <c r="DW475" s="163"/>
      <c r="DX475" s="163"/>
      <c r="DY475" s="163"/>
      <c r="DZ475" s="163"/>
      <c r="EA475" s="163"/>
      <c r="EB475" s="163"/>
      <c r="EC475" s="163"/>
      <c r="ED475" s="163"/>
      <c r="EE475" s="163"/>
      <c r="EF475" s="163"/>
      <c r="EG475" s="163"/>
      <c r="EH475" s="163"/>
      <c r="EI475" s="163"/>
      <c r="EJ475" s="163"/>
      <c r="EK475" s="163"/>
      <c r="EL475" s="163"/>
      <c r="EM475" s="163"/>
      <c r="EN475" s="163"/>
      <c r="EO475" s="163"/>
      <c r="EP475" s="163"/>
      <c r="EQ475" s="163"/>
      <c r="ER475" s="163"/>
      <c r="ES475" s="163"/>
      <c r="ET475" s="163"/>
      <c r="EU475" s="163"/>
      <c r="EV475" s="163"/>
      <c r="EW475" s="163"/>
      <c r="EX475" s="163"/>
      <c r="EY475" s="163"/>
      <c r="EZ475" s="163"/>
      <c r="FA475" s="163"/>
      <c r="FB475" s="163"/>
      <c r="FC475" s="163"/>
      <c r="FD475" s="163"/>
      <c r="FE475" s="163"/>
      <c r="FF475" s="163"/>
      <c r="FG475" s="163"/>
      <c r="FH475" s="163"/>
      <c r="FI475" s="163"/>
      <c r="FJ475" s="163"/>
      <c r="FK475" s="163"/>
      <c r="FL475" s="163"/>
      <c r="FM475" s="163"/>
      <c r="FN475" s="163"/>
      <c r="FO475" s="163"/>
      <c r="FP475" s="163"/>
      <c r="FQ475" s="163"/>
      <c r="FR475" s="163"/>
      <c r="FS475" s="163"/>
      <c r="FT475" s="163"/>
      <c r="FU475" s="163"/>
      <c r="FV475" s="163"/>
      <c r="FW475" s="163"/>
      <c r="FX475" s="163"/>
      <c r="FY475" s="163"/>
      <c r="FZ475" s="163"/>
      <c r="GA475" s="163"/>
      <c r="GB475" s="163"/>
      <c r="GC475" s="163"/>
      <c r="GD475" s="163"/>
      <c r="GE475" s="163"/>
      <c r="GF475" s="163"/>
      <c r="GG475" s="163"/>
      <c r="GH475" s="164"/>
      <c r="GI475" s="164"/>
      <c r="AAH475" s="166"/>
    </row>
    <row r="476" spans="2:710" s="165" customFormat="1" ht="7.5" customHeight="1" x14ac:dyDescent="0.15">
      <c r="B476" s="34"/>
      <c r="C476" s="34"/>
      <c r="D476" s="34"/>
      <c r="E476" s="34"/>
      <c r="F476" s="34"/>
      <c r="G476" s="34"/>
      <c r="H476" s="34"/>
      <c r="I476" s="34"/>
      <c r="J476" s="34"/>
      <c r="K476" s="34"/>
      <c r="L476" s="34"/>
      <c r="M476" s="34"/>
      <c r="N476" s="34"/>
      <c r="O476" s="34"/>
      <c r="P476" s="34"/>
      <c r="Q476" s="35"/>
      <c r="R476" s="34"/>
      <c r="S476" s="99"/>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M476" s="163"/>
      <c r="CN476" s="246"/>
      <c r="CO476" s="246"/>
      <c r="CP476" s="246"/>
      <c r="CQ476" s="246"/>
      <c r="CR476" s="246"/>
      <c r="CS476" s="246"/>
      <c r="CT476" s="246"/>
      <c r="CU476" s="246"/>
      <c r="CV476" s="246"/>
      <c r="CW476" s="246"/>
      <c r="CX476" s="246"/>
      <c r="CY476" s="246"/>
      <c r="CZ476" s="246"/>
      <c r="DA476" s="246"/>
      <c r="DB476" s="246"/>
      <c r="DC476" s="246"/>
      <c r="DD476" s="246"/>
      <c r="DE476" s="246"/>
      <c r="DF476" s="163"/>
      <c r="DG476" s="163"/>
      <c r="DH476" s="163"/>
      <c r="DI476" s="163"/>
      <c r="DJ476" s="163"/>
      <c r="DK476" s="163"/>
      <c r="DL476" s="163"/>
      <c r="DM476" s="163"/>
      <c r="DN476" s="163"/>
      <c r="DO476" s="163"/>
      <c r="DP476" s="163"/>
      <c r="DQ476" s="163"/>
      <c r="DR476" s="163"/>
      <c r="DS476" s="163"/>
      <c r="DT476" s="163"/>
      <c r="DU476" s="163"/>
      <c r="DV476" s="163"/>
      <c r="DW476" s="163"/>
      <c r="DX476" s="163"/>
      <c r="DY476" s="163"/>
      <c r="DZ476" s="163"/>
      <c r="EA476" s="163"/>
      <c r="EB476" s="163"/>
      <c r="EC476" s="163"/>
      <c r="ED476" s="163"/>
      <c r="EE476" s="163"/>
      <c r="EF476" s="163"/>
      <c r="EG476" s="163"/>
      <c r="EH476" s="163"/>
      <c r="EI476" s="163"/>
      <c r="EJ476" s="163"/>
      <c r="EK476" s="163"/>
      <c r="EL476" s="163"/>
      <c r="EM476" s="163"/>
      <c r="EN476" s="163"/>
      <c r="EO476" s="163"/>
      <c r="EP476" s="163"/>
      <c r="EQ476" s="163"/>
      <c r="ER476" s="163"/>
      <c r="ES476" s="163"/>
      <c r="ET476" s="163"/>
      <c r="EU476" s="163"/>
      <c r="EV476" s="163"/>
      <c r="EW476" s="163"/>
      <c r="EX476" s="163"/>
      <c r="EY476" s="163"/>
      <c r="EZ476" s="163"/>
      <c r="FA476" s="163"/>
      <c r="FB476" s="163"/>
      <c r="FC476" s="163"/>
      <c r="FD476" s="163"/>
      <c r="FE476" s="163"/>
      <c r="FF476" s="163"/>
      <c r="FG476" s="163"/>
      <c r="FH476" s="163"/>
      <c r="FI476" s="163"/>
      <c r="FJ476" s="163"/>
      <c r="FK476" s="163"/>
      <c r="FL476" s="163"/>
      <c r="FM476" s="163"/>
      <c r="FN476" s="163"/>
      <c r="FO476" s="163"/>
      <c r="FP476" s="163"/>
      <c r="FQ476" s="163"/>
      <c r="FR476" s="163"/>
      <c r="FS476" s="163"/>
      <c r="FT476" s="163"/>
      <c r="FU476" s="163"/>
      <c r="FV476" s="163"/>
      <c r="FW476" s="163"/>
      <c r="FX476" s="163"/>
      <c r="FY476" s="163"/>
      <c r="FZ476" s="163"/>
      <c r="GA476" s="163"/>
      <c r="GB476" s="163"/>
      <c r="GC476" s="163"/>
      <c r="GD476" s="163"/>
      <c r="GE476" s="163"/>
      <c r="GF476" s="163"/>
      <c r="GG476" s="163"/>
      <c r="GH476" s="164"/>
      <c r="GI476" s="164"/>
      <c r="AAH476" s="166"/>
    </row>
    <row r="477" spans="2:710" s="165" customFormat="1" ht="7.5" customHeight="1" x14ac:dyDescent="0.15">
      <c r="B477" s="34"/>
      <c r="C477" s="34"/>
      <c r="D477" s="34"/>
      <c r="E477" s="34"/>
      <c r="F477" s="34"/>
      <c r="G477" s="34"/>
      <c r="H477" s="34"/>
      <c r="I477" s="34"/>
      <c r="J477" s="34"/>
      <c r="K477" s="34"/>
      <c r="L477" s="34"/>
      <c r="M477" s="34"/>
      <c r="N477" s="34"/>
      <c r="O477" s="34"/>
      <c r="P477" s="34"/>
      <c r="Q477" s="35"/>
      <c r="R477" s="34"/>
      <c r="S477" s="99"/>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34"/>
      <c r="BH477" s="34"/>
      <c r="BI477" s="34"/>
      <c r="BJ477" s="34"/>
      <c r="BK477" s="34"/>
      <c r="BL477" s="34"/>
      <c r="BM477" s="34"/>
      <c r="BN477" s="34"/>
      <c r="BO477" s="34"/>
      <c r="BP477" s="34"/>
      <c r="BQ477" s="34"/>
      <c r="BR477" s="34"/>
      <c r="BS477" s="34"/>
      <c r="BT477" s="34"/>
      <c r="BU477" s="34"/>
      <c r="BV477" s="34"/>
      <c r="BW477" s="34"/>
      <c r="BX477" s="34"/>
      <c r="BY477" s="34"/>
      <c r="BZ477" s="34"/>
      <c r="CA477" s="34"/>
      <c r="CB477" s="34"/>
      <c r="CC477" s="34"/>
      <c r="CD477" s="34"/>
      <c r="CE477" s="34"/>
      <c r="CF477" s="34"/>
      <c r="CG477" s="34"/>
      <c r="CH477" s="34"/>
      <c r="CI477" s="34"/>
      <c r="CJ477" s="34"/>
      <c r="CM477" s="163"/>
      <c r="CN477" s="246"/>
      <c r="CO477" s="246"/>
      <c r="CP477" s="246"/>
      <c r="CQ477" s="246"/>
      <c r="CR477" s="246"/>
      <c r="CS477" s="246"/>
      <c r="CT477" s="246"/>
      <c r="CU477" s="246"/>
      <c r="CV477" s="246"/>
      <c r="CW477" s="246"/>
      <c r="CX477" s="246"/>
      <c r="CY477" s="246"/>
      <c r="CZ477" s="246"/>
      <c r="DA477" s="246"/>
      <c r="DB477" s="246"/>
      <c r="DC477" s="246"/>
      <c r="DD477" s="246"/>
      <c r="DE477" s="246"/>
      <c r="DF477" s="163"/>
      <c r="DG477" s="163"/>
      <c r="DH477" s="163"/>
      <c r="DI477" s="163"/>
      <c r="DJ477" s="163"/>
      <c r="DK477" s="163"/>
      <c r="DL477" s="163"/>
      <c r="DM477" s="163"/>
      <c r="DN477" s="163"/>
      <c r="DO477" s="163"/>
      <c r="DP477" s="163"/>
      <c r="DQ477" s="163"/>
      <c r="DR477" s="163"/>
      <c r="DS477" s="163"/>
      <c r="DT477" s="163"/>
      <c r="DU477" s="163"/>
      <c r="DV477" s="163"/>
      <c r="DW477" s="163"/>
      <c r="DX477" s="163"/>
      <c r="DY477" s="163"/>
      <c r="DZ477" s="163"/>
      <c r="EA477" s="163"/>
      <c r="EB477" s="163"/>
      <c r="EC477" s="163"/>
      <c r="ED477" s="163"/>
      <c r="EE477" s="163"/>
      <c r="EF477" s="163"/>
      <c r="EG477" s="163"/>
      <c r="EH477" s="163"/>
      <c r="EI477" s="163"/>
      <c r="EJ477" s="163"/>
      <c r="EK477" s="163"/>
      <c r="EL477" s="163"/>
      <c r="EM477" s="163"/>
      <c r="EN477" s="163"/>
      <c r="EO477" s="163"/>
      <c r="EP477" s="163"/>
      <c r="EQ477" s="163"/>
      <c r="ER477" s="163"/>
      <c r="ES477" s="163"/>
      <c r="ET477" s="163"/>
      <c r="EU477" s="163"/>
      <c r="EV477" s="163"/>
      <c r="EW477" s="163"/>
      <c r="EX477" s="163"/>
      <c r="EY477" s="163"/>
      <c r="EZ477" s="163"/>
      <c r="FA477" s="163"/>
      <c r="FB477" s="163"/>
      <c r="FC477" s="163"/>
      <c r="FD477" s="163"/>
      <c r="FE477" s="163"/>
      <c r="FF477" s="163"/>
      <c r="FG477" s="163"/>
      <c r="FH477" s="163"/>
      <c r="FI477" s="163"/>
      <c r="FJ477" s="163"/>
      <c r="FK477" s="163"/>
      <c r="FL477" s="163"/>
      <c r="FM477" s="163"/>
      <c r="FN477" s="163"/>
      <c r="FO477" s="163"/>
      <c r="FP477" s="163"/>
      <c r="FQ477" s="163"/>
      <c r="FR477" s="163"/>
      <c r="FS477" s="163"/>
      <c r="FT477" s="163"/>
      <c r="FU477" s="163"/>
      <c r="FV477" s="163"/>
      <c r="FW477" s="163"/>
      <c r="FX477" s="163"/>
      <c r="FY477" s="163"/>
      <c r="FZ477" s="163"/>
      <c r="GA477" s="163"/>
      <c r="GB477" s="163"/>
      <c r="GC477" s="163"/>
      <c r="GD477" s="163"/>
      <c r="GE477" s="163"/>
      <c r="GF477" s="163"/>
      <c r="GG477" s="163"/>
      <c r="GH477" s="164"/>
      <c r="GI477" s="164"/>
      <c r="AAH477" s="166"/>
    </row>
    <row r="478" spans="2:710" s="165" customFormat="1" ht="7.5" customHeight="1" x14ac:dyDescent="0.15">
      <c r="B478" s="34"/>
      <c r="C478" s="34"/>
      <c r="D478" s="34"/>
      <c r="E478" s="34"/>
      <c r="F478" s="34"/>
      <c r="G478" s="34"/>
      <c r="H478" s="34"/>
      <c r="I478" s="34"/>
      <c r="J478" s="34"/>
      <c r="K478" s="34"/>
      <c r="L478" s="34"/>
      <c r="M478" s="34"/>
      <c r="N478" s="34"/>
      <c r="O478" s="34"/>
      <c r="P478" s="34"/>
      <c r="Q478" s="35"/>
      <c r="R478" s="34"/>
      <c r="S478" s="99"/>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34"/>
      <c r="BH478" s="34"/>
      <c r="BI478" s="34"/>
      <c r="BJ478" s="34"/>
      <c r="BK478" s="34"/>
      <c r="BL478" s="34"/>
      <c r="BM478" s="34"/>
      <c r="BN478" s="34"/>
      <c r="BO478" s="34"/>
      <c r="BP478" s="34"/>
      <c r="BQ478" s="34"/>
      <c r="BR478" s="34"/>
      <c r="BS478" s="34"/>
      <c r="BT478" s="34"/>
      <c r="BU478" s="34"/>
      <c r="BV478" s="34"/>
      <c r="BW478" s="34"/>
      <c r="BX478" s="34"/>
      <c r="BY478" s="34"/>
      <c r="BZ478" s="34"/>
      <c r="CA478" s="34"/>
      <c r="CB478" s="34"/>
      <c r="CC478" s="34"/>
      <c r="CD478" s="34"/>
      <c r="CE478" s="34"/>
      <c r="CF478" s="34"/>
      <c r="CG478" s="34"/>
      <c r="CH478" s="34"/>
      <c r="CI478" s="34"/>
      <c r="CJ478" s="34"/>
      <c r="CM478" s="163"/>
      <c r="CN478" s="246"/>
      <c r="CO478" s="246"/>
      <c r="CP478" s="246"/>
      <c r="CQ478" s="246"/>
      <c r="CR478" s="246"/>
      <c r="CS478" s="246"/>
      <c r="CT478" s="246"/>
      <c r="CU478" s="246"/>
      <c r="CV478" s="246"/>
      <c r="CW478" s="246"/>
      <c r="CX478" s="246"/>
      <c r="CY478" s="246"/>
      <c r="CZ478" s="246"/>
      <c r="DA478" s="246"/>
      <c r="DB478" s="246"/>
      <c r="DC478" s="246"/>
      <c r="DD478" s="246"/>
      <c r="DE478" s="246"/>
      <c r="DF478" s="163"/>
      <c r="DG478" s="163"/>
      <c r="DH478" s="163"/>
      <c r="DI478" s="163"/>
      <c r="DJ478" s="163"/>
      <c r="DK478" s="163"/>
      <c r="DL478" s="163"/>
      <c r="DM478" s="163"/>
      <c r="DN478" s="163"/>
      <c r="DO478" s="163"/>
      <c r="DP478" s="163"/>
      <c r="DQ478" s="163"/>
      <c r="DR478" s="163"/>
      <c r="DS478" s="163"/>
      <c r="DT478" s="163"/>
      <c r="DU478" s="163"/>
      <c r="DV478" s="163"/>
      <c r="DW478" s="163"/>
      <c r="DX478" s="163"/>
      <c r="DY478" s="163"/>
      <c r="DZ478" s="163"/>
      <c r="EA478" s="163"/>
      <c r="EB478" s="163"/>
      <c r="EC478" s="163"/>
      <c r="ED478" s="163"/>
      <c r="EE478" s="163"/>
      <c r="EF478" s="163"/>
      <c r="EG478" s="163"/>
      <c r="EH478" s="163"/>
      <c r="EI478" s="163"/>
      <c r="EJ478" s="163"/>
      <c r="EK478" s="163"/>
      <c r="EL478" s="163"/>
      <c r="EM478" s="163"/>
      <c r="EN478" s="163"/>
      <c r="EO478" s="163"/>
      <c r="EP478" s="163"/>
      <c r="EQ478" s="163"/>
      <c r="ER478" s="163"/>
      <c r="ES478" s="163"/>
      <c r="ET478" s="163"/>
      <c r="EU478" s="163"/>
      <c r="EV478" s="163"/>
      <c r="EW478" s="163"/>
      <c r="EX478" s="163"/>
      <c r="EY478" s="163"/>
      <c r="EZ478" s="163"/>
      <c r="FA478" s="163"/>
      <c r="FB478" s="163"/>
      <c r="FC478" s="163"/>
      <c r="FD478" s="163"/>
      <c r="FE478" s="163"/>
      <c r="FF478" s="163"/>
      <c r="FG478" s="163"/>
      <c r="FH478" s="163"/>
      <c r="FI478" s="163"/>
      <c r="FJ478" s="163"/>
      <c r="FK478" s="163"/>
      <c r="FL478" s="163"/>
      <c r="FM478" s="163"/>
      <c r="FN478" s="163"/>
      <c r="FO478" s="163"/>
      <c r="FP478" s="163"/>
      <c r="FQ478" s="163"/>
      <c r="FR478" s="163"/>
      <c r="FS478" s="163"/>
      <c r="FT478" s="163"/>
      <c r="FU478" s="163"/>
      <c r="FV478" s="163"/>
      <c r="FW478" s="163"/>
      <c r="FX478" s="163"/>
      <c r="FY478" s="163"/>
      <c r="FZ478" s="163"/>
      <c r="GA478" s="163"/>
      <c r="GB478" s="163"/>
      <c r="GC478" s="163"/>
      <c r="GD478" s="163"/>
      <c r="GE478" s="163"/>
      <c r="GF478" s="163"/>
      <c r="GG478" s="163"/>
      <c r="GH478" s="164"/>
      <c r="GI478" s="164"/>
      <c r="AAH478" s="166"/>
    </row>
    <row r="479" spans="2:710" s="165" customFormat="1" ht="7.5" customHeight="1" x14ac:dyDescent="0.15">
      <c r="B479" s="34"/>
      <c r="C479" s="34"/>
      <c r="D479" s="34"/>
      <c r="E479" s="34"/>
      <c r="F479" s="34"/>
      <c r="G479" s="34"/>
      <c r="H479" s="34"/>
      <c r="I479" s="34"/>
      <c r="J479" s="34"/>
      <c r="K479" s="34"/>
      <c r="L479" s="34"/>
      <c r="M479" s="34"/>
      <c r="N479" s="34"/>
      <c r="O479" s="34"/>
      <c r="P479" s="34"/>
      <c r="Q479" s="35"/>
      <c r="R479" s="34"/>
      <c r="S479" s="99"/>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34"/>
      <c r="BH479" s="34"/>
      <c r="BI479" s="34"/>
      <c r="BJ479" s="34"/>
      <c r="BK479" s="34"/>
      <c r="BL479" s="34"/>
      <c r="BM479" s="34"/>
      <c r="BN479" s="34"/>
      <c r="BO479" s="34"/>
      <c r="BP479" s="34"/>
      <c r="BQ479" s="34"/>
      <c r="BR479" s="34"/>
      <c r="BS479" s="34"/>
      <c r="BT479" s="34"/>
      <c r="BU479" s="34"/>
      <c r="BV479" s="34"/>
      <c r="BW479" s="34"/>
      <c r="BX479" s="34"/>
      <c r="BY479" s="34"/>
      <c r="BZ479" s="34"/>
      <c r="CA479" s="34"/>
      <c r="CB479" s="34"/>
      <c r="CC479" s="34"/>
      <c r="CD479" s="34"/>
      <c r="CE479" s="34"/>
      <c r="CF479" s="34"/>
      <c r="CG479" s="34"/>
      <c r="CH479" s="34"/>
      <c r="CI479" s="34"/>
      <c r="CJ479" s="34"/>
      <c r="CM479" s="163"/>
      <c r="CN479" s="246"/>
      <c r="CO479" s="246"/>
      <c r="CP479" s="246"/>
      <c r="CQ479" s="246"/>
      <c r="CR479" s="246"/>
      <c r="CS479" s="246"/>
      <c r="CT479" s="246"/>
      <c r="CU479" s="246"/>
      <c r="CV479" s="246"/>
      <c r="CW479" s="246"/>
      <c r="CX479" s="246"/>
      <c r="CY479" s="246"/>
      <c r="CZ479" s="246"/>
      <c r="DA479" s="246"/>
      <c r="DB479" s="246"/>
      <c r="DC479" s="246"/>
      <c r="DD479" s="246"/>
      <c r="DE479" s="246"/>
      <c r="DF479" s="163"/>
      <c r="DG479" s="163"/>
      <c r="DH479" s="163"/>
      <c r="DI479" s="163"/>
      <c r="DJ479" s="163"/>
      <c r="DK479" s="163"/>
      <c r="DL479" s="163"/>
      <c r="DM479" s="163"/>
      <c r="DN479" s="163"/>
      <c r="DO479" s="163"/>
      <c r="DP479" s="163"/>
      <c r="DQ479" s="163"/>
      <c r="DR479" s="163"/>
      <c r="DS479" s="163"/>
      <c r="DT479" s="163"/>
      <c r="DU479" s="163"/>
      <c r="DV479" s="163"/>
      <c r="DW479" s="163"/>
      <c r="DX479" s="163"/>
      <c r="DY479" s="163"/>
      <c r="DZ479" s="163"/>
      <c r="EA479" s="163"/>
      <c r="EB479" s="163"/>
      <c r="EC479" s="163"/>
      <c r="ED479" s="163"/>
      <c r="EE479" s="163"/>
      <c r="EF479" s="163"/>
      <c r="EG479" s="163"/>
      <c r="EH479" s="163"/>
      <c r="EI479" s="163"/>
      <c r="EJ479" s="163"/>
      <c r="EK479" s="163"/>
      <c r="EL479" s="163"/>
      <c r="EM479" s="163"/>
      <c r="EN479" s="163"/>
      <c r="EO479" s="163"/>
      <c r="EP479" s="163"/>
      <c r="EQ479" s="163"/>
      <c r="ER479" s="163"/>
      <c r="ES479" s="163"/>
      <c r="ET479" s="163"/>
      <c r="EU479" s="163"/>
      <c r="EV479" s="163"/>
      <c r="EW479" s="163"/>
      <c r="EX479" s="163"/>
      <c r="EY479" s="163"/>
      <c r="EZ479" s="163"/>
      <c r="FA479" s="163"/>
      <c r="FB479" s="163"/>
      <c r="FC479" s="163"/>
      <c r="FD479" s="163"/>
      <c r="FE479" s="163"/>
      <c r="FF479" s="163"/>
      <c r="FG479" s="163"/>
      <c r="FH479" s="163"/>
      <c r="FI479" s="163"/>
      <c r="FJ479" s="163"/>
      <c r="FK479" s="163"/>
      <c r="FL479" s="163"/>
      <c r="FM479" s="163"/>
      <c r="FN479" s="163"/>
      <c r="FO479" s="163"/>
      <c r="FP479" s="163"/>
      <c r="FQ479" s="163"/>
      <c r="FR479" s="163"/>
      <c r="FS479" s="163"/>
      <c r="FT479" s="163"/>
      <c r="FU479" s="163"/>
      <c r="FV479" s="163"/>
      <c r="FW479" s="163"/>
      <c r="FX479" s="163"/>
      <c r="FY479" s="163"/>
      <c r="FZ479" s="163"/>
      <c r="GA479" s="163"/>
      <c r="GB479" s="163"/>
      <c r="GC479" s="163"/>
      <c r="GD479" s="163"/>
      <c r="GE479" s="163"/>
      <c r="GF479" s="163"/>
      <c r="GG479" s="163"/>
      <c r="GH479" s="164"/>
      <c r="GI479" s="164"/>
      <c r="AAH479" s="166"/>
    </row>
    <row r="480" spans="2:710" s="165" customFormat="1" ht="7.5" customHeight="1" x14ac:dyDescent="0.15">
      <c r="B480" s="34"/>
      <c r="C480" s="34"/>
      <c r="D480" s="34"/>
      <c r="E480" s="34"/>
      <c r="F480" s="34"/>
      <c r="G480" s="34"/>
      <c r="H480" s="34"/>
      <c r="I480" s="34"/>
      <c r="J480" s="34"/>
      <c r="K480" s="34"/>
      <c r="L480" s="34"/>
      <c r="M480" s="34"/>
      <c r="N480" s="34"/>
      <c r="O480" s="34"/>
      <c r="P480" s="34"/>
      <c r="Q480" s="35"/>
      <c r="R480" s="34"/>
      <c r="S480" s="99"/>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34"/>
      <c r="BH480" s="34"/>
      <c r="BI480" s="34"/>
      <c r="BJ480" s="34"/>
      <c r="BK480" s="34"/>
      <c r="BL480" s="34"/>
      <c r="BM480" s="34"/>
      <c r="BN480" s="34"/>
      <c r="BO480" s="34"/>
      <c r="BP480" s="34"/>
      <c r="BQ480" s="34"/>
      <c r="BR480" s="34"/>
      <c r="BS480" s="34"/>
      <c r="BT480" s="34"/>
      <c r="BU480" s="34"/>
      <c r="BV480" s="34"/>
      <c r="BW480" s="34"/>
      <c r="BX480" s="34"/>
      <c r="BY480" s="34"/>
      <c r="BZ480" s="34"/>
      <c r="CA480" s="34"/>
      <c r="CB480" s="34"/>
      <c r="CC480" s="34"/>
      <c r="CD480" s="34"/>
      <c r="CE480" s="34"/>
      <c r="CF480" s="34"/>
      <c r="CG480" s="34"/>
      <c r="CH480" s="34"/>
      <c r="CI480" s="34"/>
      <c r="CJ480" s="34"/>
      <c r="CM480" s="163"/>
      <c r="CN480" s="246"/>
      <c r="CO480" s="246"/>
      <c r="CP480" s="246"/>
      <c r="CQ480" s="246"/>
      <c r="CR480" s="246"/>
      <c r="CS480" s="246"/>
      <c r="CT480" s="246"/>
      <c r="CU480" s="246"/>
      <c r="CV480" s="246"/>
      <c r="CW480" s="246"/>
      <c r="CX480" s="246"/>
      <c r="CY480" s="246"/>
      <c r="CZ480" s="246"/>
      <c r="DA480" s="246"/>
      <c r="DB480" s="246"/>
      <c r="DC480" s="246"/>
      <c r="DD480" s="246"/>
      <c r="DE480" s="246"/>
      <c r="DF480" s="163"/>
      <c r="DG480" s="163"/>
      <c r="DH480" s="163"/>
      <c r="DI480" s="163"/>
      <c r="DJ480" s="163"/>
      <c r="DK480" s="163"/>
      <c r="DL480" s="163"/>
      <c r="DM480" s="163"/>
      <c r="DN480" s="163"/>
      <c r="DO480" s="163"/>
      <c r="DP480" s="163"/>
      <c r="DQ480" s="163"/>
      <c r="DR480" s="163"/>
      <c r="DS480" s="163"/>
      <c r="DT480" s="163"/>
      <c r="DU480" s="163"/>
      <c r="DV480" s="163"/>
      <c r="DW480" s="163"/>
      <c r="DX480" s="163"/>
      <c r="DY480" s="163"/>
      <c r="DZ480" s="163"/>
      <c r="EA480" s="163"/>
      <c r="EB480" s="163"/>
      <c r="EC480" s="163"/>
      <c r="ED480" s="163"/>
      <c r="EE480" s="163"/>
      <c r="EF480" s="163"/>
      <c r="EG480" s="163"/>
      <c r="EH480" s="163"/>
      <c r="EI480" s="163"/>
      <c r="EJ480" s="163"/>
      <c r="EK480" s="163"/>
      <c r="EL480" s="163"/>
      <c r="EM480" s="163"/>
      <c r="EN480" s="163"/>
      <c r="EO480" s="163"/>
      <c r="EP480" s="163"/>
      <c r="EQ480" s="163"/>
      <c r="ER480" s="163"/>
      <c r="ES480" s="163"/>
      <c r="ET480" s="163"/>
      <c r="EU480" s="163"/>
      <c r="EV480" s="163"/>
      <c r="EW480" s="163"/>
      <c r="EX480" s="163"/>
      <c r="EY480" s="163"/>
      <c r="EZ480" s="163"/>
      <c r="FA480" s="163"/>
      <c r="FB480" s="163"/>
      <c r="FC480" s="163"/>
      <c r="FD480" s="163"/>
      <c r="FE480" s="163"/>
      <c r="FF480" s="163"/>
      <c r="FG480" s="163"/>
      <c r="FH480" s="163"/>
      <c r="FI480" s="163"/>
      <c r="FJ480" s="163"/>
      <c r="FK480" s="163"/>
      <c r="FL480" s="163"/>
      <c r="FM480" s="163"/>
      <c r="FN480" s="163"/>
      <c r="FO480" s="163"/>
      <c r="FP480" s="163"/>
      <c r="FQ480" s="163"/>
      <c r="FR480" s="163"/>
      <c r="FS480" s="163"/>
      <c r="FT480" s="163"/>
      <c r="FU480" s="163"/>
      <c r="FV480" s="163"/>
      <c r="FW480" s="163"/>
      <c r="FX480" s="163"/>
      <c r="FY480" s="163"/>
      <c r="FZ480" s="163"/>
      <c r="GA480" s="163"/>
      <c r="GB480" s="163"/>
      <c r="GC480" s="163"/>
      <c r="GD480" s="163"/>
      <c r="GE480" s="163"/>
      <c r="GF480" s="163"/>
      <c r="GG480" s="163"/>
      <c r="GH480" s="164"/>
      <c r="GI480" s="164"/>
      <c r="AAH480" s="166"/>
    </row>
    <row r="481" spans="2:710" s="165" customFormat="1" ht="7.5" customHeight="1" x14ac:dyDescent="0.15">
      <c r="B481" s="34"/>
      <c r="C481" s="34"/>
      <c r="D481" s="34"/>
      <c r="E481" s="34"/>
      <c r="F481" s="34"/>
      <c r="G481" s="34"/>
      <c r="H481" s="34"/>
      <c r="I481" s="34"/>
      <c r="J481" s="34"/>
      <c r="K481" s="34"/>
      <c r="L481" s="34"/>
      <c r="M481" s="34"/>
      <c r="N481" s="34"/>
      <c r="O481" s="34"/>
      <c r="P481" s="34"/>
      <c r="Q481" s="35"/>
      <c r="R481" s="34"/>
      <c r="S481" s="99"/>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34"/>
      <c r="BH481" s="34"/>
      <c r="BI481" s="34"/>
      <c r="BJ481" s="34"/>
      <c r="BK481" s="34"/>
      <c r="BL481" s="34"/>
      <c r="BM481" s="34"/>
      <c r="BN481" s="34"/>
      <c r="BO481" s="34"/>
      <c r="BP481" s="34"/>
      <c r="BQ481" s="34"/>
      <c r="BR481" s="34"/>
      <c r="BS481" s="34"/>
      <c r="BT481" s="34"/>
      <c r="BU481" s="34"/>
      <c r="BV481" s="34"/>
      <c r="BW481" s="34"/>
      <c r="BX481" s="34"/>
      <c r="BY481" s="34"/>
      <c r="BZ481" s="34"/>
      <c r="CA481" s="34"/>
      <c r="CB481" s="34"/>
      <c r="CC481" s="34"/>
      <c r="CD481" s="34"/>
      <c r="CE481" s="34"/>
      <c r="CF481" s="34"/>
      <c r="CG481" s="34"/>
      <c r="CH481" s="34"/>
      <c r="CI481" s="34"/>
      <c r="CJ481" s="34"/>
      <c r="CM481" s="163"/>
      <c r="CN481" s="246"/>
      <c r="CO481" s="246"/>
      <c r="CP481" s="246"/>
      <c r="CQ481" s="246"/>
      <c r="CR481" s="246"/>
      <c r="CS481" s="246"/>
      <c r="CT481" s="246"/>
      <c r="CU481" s="246"/>
      <c r="CV481" s="246"/>
      <c r="CW481" s="246"/>
      <c r="CX481" s="246"/>
      <c r="CY481" s="246"/>
      <c r="CZ481" s="246"/>
      <c r="DA481" s="246"/>
      <c r="DB481" s="246"/>
      <c r="DC481" s="246"/>
      <c r="DD481" s="246"/>
      <c r="DE481" s="246"/>
      <c r="DF481" s="163"/>
      <c r="DG481" s="163"/>
      <c r="DH481" s="163"/>
      <c r="DI481" s="163"/>
      <c r="DJ481" s="163"/>
      <c r="DK481" s="163"/>
      <c r="DL481" s="163"/>
      <c r="DM481" s="163"/>
      <c r="DN481" s="163"/>
      <c r="DO481" s="163"/>
      <c r="DP481" s="163"/>
      <c r="DQ481" s="163"/>
      <c r="DR481" s="163"/>
      <c r="DS481" s="163"/>
      <c r="DT481" s="163"/>
      <c r="DU481" s="163"/>
      <c r="DV481" s="163"/>
      <c r="DW481" s="163"/>
      <c r="DX481" s="163"/>
      <c r="DY481" s="163"/>
      <c r="DZ481" s="163"/>
      <c r="EA481" s="163"/>
      <c r="EB481" s="163"/>
      <c r="EC481" s="163"/>
      <c r="ED481" s="163"/>
      <c r="EE481" s="163"/>
      <c r="EF481" s="163"/>
      <c r="EG481" s="163"/>
      <c r="EH481" s="163"/>
      <c r="EI481" s="163"/>
      <c r="EJ481" s="163"/>
      <c r="EK481" s="163"/>
      <c r="EL481" s="163"/>
      <c r="EM481" s="163"/>
      <c r="EN481" s="163"/>
      <c r="EO481" s="163"/>
      <c r="EP481" s="163"/>
      <c r="EQ481" s="163"/>
      <c r="ER481" s="163"/>
      <c r="ES481" s="163"/>
      <c r="ET481" s="163"/>
      <c r="EU481" s="163"/>
      <c r="EV481" s="163"/>
      <c r="EW481" s="163"/>
      <c r="EX481" s="163"/>
      <c r="EY481" s="163"/>
      <c r="EZ481" s="163"/>
      <c r="FA481" s="163"/>
      <c r="FB481" s="163"/>
      <c r="FC481" s="163"/>
      <c r="FD481" s="163"/>
      <c r="FE481" s="163"/>
      <c r="FF481" s="163"/>
      <c r="FG481" s="163"/>
      <c r="FH481" s="163"/>
      <c r="FI481" s="163"/>
      <c r="FJ481" s="163"/>
      <c r="FK481" s="163"/>
      <c r="FL481" s="163"/>
      <c r="FM481" s="163"/>
      <c r="FN481" s="163"/>
      <c r="FO481" s="163"/>
      <c r="FP481" s="163"/>
      <c r="FQ481" s="163"/>
      <c r="FR481" s="163"/>
      <c r="FS481" s="163"/>
      <c r="FT481" s="163"/>
      <c r="FU481" s="163"/>
      <c r="FV481" s="163"/>
      <c r="FW481" s="163"/>
      <c r="FX481" s="163"/>
      <c r="FY481" s="163"/>
      <c r="FZ481" s="163"/>
      <c r="GA481" s="163"/>
      <c r="GB481" s="163"/>
      <c r="GC481" s="163"/>
      <c r="GD481" s="163"/>
      <c r="GE481" s="163"/>
      <c r="GF481" s="163"/>
      <c r="GG481" s="163"/>
      <c r="GH481" s="164"/>
      <c r="GI481" s="164"/>
      <c r="AAH481" s="166"/>
    </row>
    <row r="482" spans="2:710" s="165" customFormat="1" ht="7.5" customHeight="1" x14ac:dyDescent="0.15">
      <c r="B482" s="34"/>
      <c r="C482" s="34"/>
      <c r="D482" s="34"/>
      <c r="E482" s="34"/>
      <c r="F482" s="34"/>
      <c r="G482" s="34"/>
      <c r="H482" s="34"/>
      <c r="I482" s="34"/>
      <c r="J482" s="34"/>
      <c r="K482" s="34"/>
      <c r="L482" s="34"/>
      <c r="M482" s="34"/>
      <c r="N482" s="34"/>
      <c r="O482" s="34"/>
      <c r="P482" s="34"/>
      <c r="Q482" s="35"/>
      <c r="R482" s="34"/>
      <c r="S482" s="99"/>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34"/>
      <c r="BH482" s="34"/>
      <c r="BI482" s="34"/>
      <c r="BJ482" s="34"/>
      <c r="BK482" s="34"/>
      <c r="BL482" s="34"/>
      <c r="BM482" s="34"/>
      <c r="BN482" s="34"/>
      <c r="BO482" s="34"/>
      <c r="BP482" s="34"/>
      <c r="BQ482" s="34"/>
      <c r="BR482" s="34"/>
      <c r="BS482" s="34"/>
      <c r="BT482" s="34"/>
      <c r="BU482" s="34"/>
      <c r="BV482" s="34"/>
      <c r="BW482" s="34"/>
      <c r="BX482" s="34"/>
      <c r="BY482" s="34"/>
      <c r="BZ482" s="34"/>
      <c r="CA482" s="34"/>
      <c r="CB482" s="34"/>
      <c r="CC482" s="34"/>
      <c r="CD482" s="34"/>
      <c r="CE482" s="34"/>
      <c r="CF482" s="34"/>
      <c r="CG482" s="34"/>
      <c r="CH482" s="34"/>
      <c r="CI482" s="34"/>
      <c r="CJ482" s="34"/>
      <c r="CM482" s="163"/>
      <c r="CN482" s="246"/>
      <c r="CO482" s="246"/>
      <c r="CP482" s="246"/>
      <c r="CQ482" s="246"/>
      <c r="CR482" s="246"/>
      <c r="CS482" s="246"/>
      <c r="CT482" s="246"/>
      <c r="CU482" s="246"/>
      <c r="CV482" s="246"/>
      <c r="CW482" s="246"/>
      <c r="CX482" s="246"/>
      <c r="CY482" s="246"/>
      <c r="CZ482" s="246"/>
      <c r="DA482" s="246"/>
      <c r="DB482" s="246"/>
      <c r="DC482" s="246"/>
      <c r="DD482" s="246"/>
      <c r="DE482" s="246"/>
      <c r="DF482" s="163"/>
      <c r="DG482" s="163"/>
      <c r="DH482" s="163"/>
      <c r="DI482" s="163"/>
      <c r="DJ482" s="163"/>
      <c r="DK482" s="163"/>
      <c r="DL482" s="163"/>
      <c r="DM482" s="163"/>
      <c r="DN482" s="163"/>
      <c r="DO482" s="163"/>
      <c r="DP482" s="163"/>
      <c r="DQ482" s="163"/>
      <c r="DR482" s="163"/>
      <c r="DS482" s="163"/>
      <c r="DT482" s="163"/>
      <c r="DU482" s="163"/>
      <c r="DV482" s="163"/>
      <c r="DW482" s="163"/>
      <c r="DX482" s="163"/>
      <c r="DY482" s="163"/>
      <c r="DZ482" s="163"/>
      <c r="EA482" s="163"/>
      <c r="EB482" s="163"/>
      <c r="EC482" s="163"/>
      <c r="ED482" s="163"/>
      <c r="EE482" s="163"/>
      <c r="EF482" s="163"/>
      <c r="EG482" s="163"/>
      <c r="EH482" s="163"/>
      <c r="EI482" s="163"/>
      <c r="EJ482" s="163"/>
      <c r="EK482" s="163"/>
      <c r="EL482" s="163"/>
      <c r="EM482" s="163"/>
      <c r="EN482" s="163"/>
      <c r="EO482" s="163"/>
      <c r="EP482" s="163"/>
      <c r="EQ482" s="163"/>
      <c r="ER482" s="163"/>
      <c r="ES482" s="163"/>
      <c r="ET482" s="163"/>
      <c r="EU482" s="163"/>
      <c r="EV482" s="163"/>
      <c r="EW482" s="163"/>
      <c r="EX482" s="163"/>
      <c r="EY482" s="163"/>
      <c r="EZ482" s="163"/>
      <c r="FA482" s="163"/>
      <c r="FB482" s="163"/>
      <c r="FC482" s="163"/>
      <c r="FD482" s="163"/>
      <c r="FE482" s="163"/>
      <c r="FF482" s="163"/>
      <c r="FG482" s="163"/>
      <c r="FH482" s="163"/>
      <c r="FI482" s="163"/>
      <c r="FJ482" s="163"/>
      <c r="FK482" s="163"/>
      <c r="FL482" s="163"/>
      <c r="FM482" s="163"/>
      <c r="FN482" s="163"/>
      <c r="FO482" s="163"/>
      <c r="FP482" s="163"/>
      <c r="FQ482" s="163"/>
      <c r="FR482" s="163"/>
      <c r="FS482" s="163"/>
      <c r="FT482" s="163"/>
      <c r="FU482" s="163"/>
      <c r="FV482" s="163"/>
      <c r="FW482" s="163"/>
      <c r="FX482" s="163"/>
      <c r="FY482" s="163"/>
      <c r="FZ482" s="163"/>
      <c r="GA482" s="163"/>
      <c r="GB482" s="163"/>
      <c r="GC482" s="163"/>
      <c r="GD482" s="163"/>
      <c r="GE482" s="163"/>
      <c r="GF482" s="163"/>
      <c r="GG482" s="163"/>
      <c r="GH482" s="164"/>
      <c r="GI482" s="164"/>
      <c r="ZY482" s="165" t="s">
        <v>219</v>
      </c>
      <c r="AAH482" s="166"/>
    </row>
    <row r="483" spans="2:710" s="165" customFormat="1" ht="7.5" customHeight="1" x14ac:dyDescent="0.15">
      <c r="B483" s="34"/>
      <c r="C483" s="34"/>
      <c r="D483" s="34"/>
      <c r="E483" s="34"/>
      <c r="F483" s="34"/>
      <c r="G483" s="34"/>
      <c r="H483" s="34"/>
      <c r="I483" s="34"/>
      <c r="J483" s="34"/>
      <c r="K483" s="34"/>
      <c r="L483" s="34"/>
      <c r="M483" s="34"/>
      <c r="N483" s="34"/>
      <c r="O483" s="34"/>
      <c r="P483" s="34"/>
      <c r="Q483" s="35"/>
      <c r="R483" s="34"/>
      <c r="S483" s="99"/>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34"/>
      <c r="BH483" s="34"/>
      <c r="BI483" s="34"/>
      <c r="BJ483" s="34"/>
      <c r="BK483" s="34"/>
      <c r="BL483" s="34"/>
      <c r="BM483" s="34"/>
      <c r="BN483" s="34"/>
      <c r="BO483" s="34"/>
      <c r="BP483" s="34"/>
      <c r="BQ483" s="34"/>
      <c r="BR483" s="34"/>
      <c r="BS483" s="34"/>
      <c r="BT483" s="34"/>
      <c r="BU483" s="34"/>
      <c r="BV483" s="34"/>
      <c r="BW483" s="34"/>
      <c r="BX483" s="34"/>
      <c r="BY483" s="34"/>
      <c r="BZ483" s="34"/>
      <c r="CA483" s="34"/>
      <c r="CB483" s="34"/>
      <c r="CC483" s="34"/>
      <c r="CD483" s="34"/>
      <c r="CE483" s="34"/>
      <c r="CF483" s="34"/>
      <c r="CG483" s="34"/>
      <c r="CH483" s="34"/>
      <c r="CI483" s="34"/>
      <c r="CJ483" s="34"/>
      <c r="CM483" s="163"/>
      <c r="CN483" s="246"/>
      <c r="CO483" s="246"/>
      <c r="CP483" s="246"/>
      <c r="CQ483" s="246"/>
      <c r="CR483" s="246"/>
      <c r="CS483" s="246"/>
      <c r="CT483" s="246"/>
      <c r="CU483" s="246"/>
      <c r="CV483" s="246"/>
      <c r="CW483" s="246"/>
      <c r="CX483" s="246"/>
      <c r="CY483" s="246"/>
      <c r="CZ483" s="246"/>
      <c r="DA483" s="246"/>
      <c r="DB483" s="246"/>
      <c r="DC483" s="246"/>
      <c r="DD483" s="246"/>
      <c r="DE483" s="246"/>
      <c r="DF483" s="163"/>
      <c r="DG483" s="163"/>
      <c r="DH483" s="163"/>
      <c r="DI483" s="163"/>
      <c r="DJ483" s="163"/>
      <c r="DK483" s="163"/>
      <c r="DL483" s="163"/>
      <c r="DM483" s="163"/>
      <c r="DN483" s="163"/>
      <c r="DO483" s="163"/>
      <c r="DP483" s="163"/>
      <c r="DQ483" s="163"/>
      <c r="DR483" s="163"/>
      <c r="DS483" s="163"/>
      <c r="DT483" s="163"/>
      <c r="DU483" s="163"/>
      <c r="DV483" s="163"/>
      <c r="DW483" s="163"/>
      <c r="DX483" s="163"/>
      <c r="DY483" s="163"/>
      <c r="DZ483" s="163"/>
      <c r="EA483" s="163"/>
      <c r="EB483" s="163"/>
      <c r="EC483" s="163"/>
      <c r="ED483" s="163"/>
      <c r="EE483" s="163"/>
      <c r="EF483" s="163"/>
      <c r="EG483" s="163"/>
      <c r="EH483" s="163"/>
      <c r="EI483" s="163"/>
      <c r="EJ483" s="163"/>
      <c r="EK483" s="163"/>
      <c r="EL483" s="163"/>
      <c r="EM483" s="163"/>
      <c r="EN483" s="163"/>
      <c r="EO483" s="163"/>
      <c r="EP483" s="163"/>
      <c r="EQ483" s="163"/>
      <c r="ER483" s="163"/>
      <c r="ES483" s="163"/>
      <c r="ET483" s="163"/>
      <c r="EU483" s="163"/>
      <c r="EV483" s="163"/>
      <c r="EW483" s="163"/>
      <c r="EX483" s="163"/>
      <c r="EY483" s="163"/>
      <c r="EZ483" s="163"/>
      <c r="FA483" s="163"/>
      <c r="FB483" s="163"/>
      <c r="FC483" s="163"/>
      <c r="FD483" s="163"/>
      <c r="FE483" s="163"/>
      <c r="FF483" s="163"/>
      <c r="FG483" s="163"/>
      <c r="FH483" s="163"/>
      <c r="FI483" s="163"/>
      <c r="FJ483" s="163"/>
      <c r="FK483" s="163"/>
      <c r="FL483" s="163"/>
      <c r="FM483" s="163"/>
      <c r="FN483" s="163"/>
      <c r="FO483" s="163"/>
      <c r="FP483" s="163"/>
      <c r="FQ483" s="163"/>
      <c r="FR483" s="163"/>
      <c r="FS483" s="163"/>
      <c r="FT483" s="163"/>
      <c r="FU483" s="163"/>
      <c r="FV483" s="163"/>
      <c r="FW483" s="163"/>
      <c r="FX483" s="163"/>
      <c r="FY483" s="163"/>
      <c r="FZ483" s="163"/>
      <c r="GA483" s="163"/>
      <c r="GB483" s="163"/>
      <c r="GC483" s="163"/>
      <c r="GD483" s="163"/>
      <c r="GE483" s="163"/>
      <c r="GF483" s="163"/>
      <c r="GG483" s="163"/>
      <c r="GH483" s="164"/>
      <c r="GI483" s="164"/>
      <c r="AAH483" s="166"/>
    </row>
    <row r="484" spans="2:710" s="165" customFormat="1" ht="7.5" customHeight="1" x14ac:dyDescent="0.15">
      <c r="B484" s="34"/>
      <c r="C484" s="34"/>
      <c r="D484" s="34"/>
      <c r="E484" s="34"/>
      <c r="F484" s="34"/>
      <c r="G484" s="34"/>
      <c r="H484" s="34"/>
      <c r="I484" s="34"/>
      <c r="J484" s="34"/>
      <c r="K484" s="34"/>
      <c r="L484" s="34"/>
      <c r="M484" s="34"/>
      <c r="N484" s="34"/>
      <c r="O484" s="34"/>
      <c r="P484" s="34"/>
      <c r="Q484" s="35"/>
      <c r="R484" s="34"/>
      <c r="S484" s="99"/>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34"/>
      <c r="BH484" s="34"/>
      <c r="BI484" s="34"/>
      <c r="BJ484" s="34"/>
      <c r="BK484" s="34"/>
      <c r="BL484" s="34"/>
      <c r="BM484" s="34"/>
      <c r="BN484" s="34"/>
      <c r="BO484" s="34"/>
      <c r="BP484" s="34"/>
      <c r="BQ484" s="34"/>
      <c r="BR484" s="34"/>
      <c r="BS484" s="34"/>
      <c r="BT484" s="34"/>
      <c r="BU484" s="34"/>
      <c r="BV484" s="34"/>
      <c r="BW484" s="34"/>
      <c r="BX484" s="34"/>
      <c r="BY484" s="34"/>
      <c r="BZ484" s="34"/>
      <c r="CA484" s="34"/>
      <c r="CB484" s="34"/>
      <c r="CC484" s="34"/>
      <c r="CD484" s="34"/>
      <c r="CE484" s="34"/>
      <c r="CF484" s="34"/>
      <c r="CG484" s="34"/>
      <c r="CH484" s="34"/>
      <c r="CI484" s="34"/>
      <c r="CJ484" s="34"/>
      <c r="CM484" s="163"/>
      <c r="CN484" s="246"/>
      <c r="CO484" s="246"/>
      <c r="CP484" s="246"/>
      <c r="CQ484" s="246"/>
      <c r="CR484" s="246"/>
      <c r="CS484" s="246"/>
      <c r="CT484" s="246"/>
      <c r="CU484" s="246"/>
      <c r="CV484" s="246"/>
      <c r="CW484" s="246"/>
      <c r="CX484" s="246"/>
      <c r="CY484" s="246"/>
      <c r="CZ484" s="246"/>
      <c r="DA484" s="246"/>
      <c r="DB484" s="246"/>
      <c r="DC484" s="246"/>
      <c r="DD484" s="246"/>
      <c r="DE484" s="246"/>
      <c r="DF484" s="163"/>
      <c r="DG484" s="163"/>
      <c r="DH484" s="163"/>
      <c r="DI484" s="163"/>
      <c r="DJ484" s="163"/>
      <c r="DK484" s="163"/>
      <c r="DL484" s="163"/>
      <c r="DM484" s="163"/>
      <c r="DN484" s="163"/>
      <c r="DO484" s="163"/>
      <c r="DP484" s="163"/>
      <c r="DQ484" s="163"/>
      <c r="DR484" s="163"/>
      <c r="DS484" s="163"/>
      <c r="DT484" s="163"/>
      <c r="DU484" s="163"/>
      <c r="DV484" s="163"/>
      <c r="DW484" s="163"/>
      <c r="DX484" s="163"/>
      <c r="DY484" s="163"/>
      <c r="DZ484" s="163"/>
      <c r="EA484" s="163"/>
      <c r="EB484" s="163"/>
      <c r="EC484" s="163"/>
      <c r="ED484" s="163"/>
      <c r="EE484" s="163"/>
      <c r="EF484" s="163"/>
      <c r="EG484" s="163"/>
      <c r="EH484" s="163"/>
      <c r="EI484" s="163"/>
      <c r="EJ484" s="163"/>
      <c r="EK484" s="163"/>
      <c r="EL484" s="163"/>
      <c r="EM484" s="163"/>
      <c r="EN484" s="163"/>
      <c r="EO484" s="163"/>
      <c r="EP484" s="163"/>
      <c r="EQ484" s="163"/>
      <c r="ER484" s="163"/>
      <c r="ES484" s="163"/>
      <c r="ET484" s="163"/>
      <c r="EU484" s="163"/>
      <c r="EV484" s="163"/>
      <c r="EW484" s="163"/>
      <c r="EX484" s="163"/>
      <c r="EY484" s="163"/>
      <c r="EZ484" s="163"/>
      <c r="FA484" s="163"/>
      <c r="FB484" s="163"/>
      <c r="FC484" s="163"/>
      <c r="FD484" s="163"/>
      <c r="FE484" s="163"/>
      <c r="FF484" s="163"/>
      <c r="FG484" s="163"/>
      <c r="FH484" s="163"/>
      <c r="FI484" s="163"/>
      <c r="FJ484" s="163"/>
      <c r="FK484" s="163"/>
      <c r="FL484" s="163"/>
      <c r="FM484" s="163"/>
      <c r="FN484" s="163"/>
      <c r="FO484" s="163"/>
      <c r="FP484" s="163"/>
      <c r="FQ484" s="163"/>
      <c r="FR484" s="163"/>
      <c r="FS484" s="163"/>
      <c r="FT484" s="163"/>
      <c r="FU484" s="163"/>
      <c r="FV484" s="163"/>
      <c r="FW484" s="163"/>
      <c r="FX484" s="163"/>
      <c r="FY484" s="163"/>
      <c r="FZ484" s="163"/>
      <c r="GA484" s="163"/>
      <c r="GB484" s="163"/>
      <c r="GC484" s="163"/>
      <c r="GD484" s="163"/>
      <c r="GE484" s="163"/>
      <c r="GF484" s="163"/>
      <c r="GG484" s="163"/>
      <c r="GH484" s="164"/>
      <c r="GI484" s="164"/>
      <c r="AAH484" s="166"/>
    </row>
    <row r="485" spans="2:710" s="165" customFormat="1" ht="7.5" customHeight="1" x14ac:dyDescent="0.15">
      <c r="B485" s="34"/>
      <c r="C485" s="34"/>
      <c r="D485" s="34"/>
      <c r="E485" s="34"/>
      <c r="F485" s="34"/>
      <c r="G485" s="34"/>
      <c r="H485" s="34"/>
      <c r="I485" s="34"/>
      <c r="J485" s="34"/>
      <c r="K485" s="34"/>
      <c r="L485" s="34"/>
      <c r="M485" s="34"/>
      <c r="N485" s="34"/>
      <c r="O485" s="34"/>
      <c r="P485" s="34"/>
      <c r="Q485" s="35"/>
      <c r="R485" s="34"/>
      <c r="S485" s="99"/>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34"/>
      <c r="BH485" s="34"/>
      <c r="BI485" s="34"/>
      <c r="BJ485" s="34"/>
      <c r="BK485" s="34"/>
      <c r="BL485" s="34"/>
      <c r="BM485" s="34"/>
      <c r="BN485" s="34"/>
      <c r="BO485" s="34"/>
      <c r="BP485" s="34"/>
      <c r="BQ485" s="34"/>
      <c r="BR485" s="34"/>
      <c r="BS485" s="34"/>
      <c r="BT485" s="34"/>
      <c r="BU485" s="34"/>
      <c r="BV485" s="34"/>
      <c r="BW485" s="34"/>
      <c r="BX485" s="34"/>
      <c r="BY485" s="34"/>
      <c r="BZ485" s="34"/>
      <c r="CA485" s="34"/>
      <c r="CB485" s="34"/>
      <c r="CC485" s="34"/>
      <c r="CD485" s="34"/>
      <c r="CE485" s="34"/>
      <c r="CF485" s="34"/>
      <c r="CG485" s="34"/>
      <c r="CH485" s="34"/>
      <c r="CI485" s="34"/>
      <c r="CJ485" s="34"/>
      <c r="CM485" s="163"/>
      <c r="CN485" s="246"/>
      <c r="CO485" s="246"/>
      <c r="CP485" s="246"/>
      <c r="CQ485" s="246"/>
      <c r="CR485" s="246"/>
      <c r="CS485" s="246"/>
      <c r="CT485" s="246"/>
      <c r="CU485" s="246"/>
      <c r="CV485" s="246"/>
      <c r="CW485" s="246"/>
      <c r="CX485" s="246"/>
      <c r="CY485" s="246"/>
      <c r="CZ485" s="246"/>
      <c r="DA485" s="246"/>
      <c r="DB485" s="246"/>
      <c r="DC485" s="246"/>
      <c r="DD485" s="246"/>
      <c r="DE485" s="246"/>
      <c r="DF485" s="163"/>
      <c r="DG485" s="163"/>
      <c r="DH485" s="163"/>
      <c r="DI485" s="163"/>
      <c r="DJ485" s="163"/>
      <c r="DK485" s="163"/>
      <c r="DL485" s="163"/>
      <c r="DM485" s="163"/>
      <c r="DN485" s="163"/>
      <c r="DO485" s="163"/>
      <c r="DP485" s="163"/>
      <c r="DQ485" s="163"/>
      <c r="DR485" s="163"/>
      <c r="DS485" s="163"/>
      <c r="DT485" s="163"/>
      <c r="DU485" s="163"/>
      <c r="DV485" s="163"/>
      <c r="DW485" s="163"/>
      <c r="DX485" s="163"/>
      <c r="DY485" s="163"/>
      <c r="DZ485" s="163"/>
      <c r="EA485" s="163"/>
      <c r="EB485" s="163"/>
      <c r="EC485" s="163"/>
      <c r="ED485" s="163"/>
      <c r="EE485" s="163"/>
      <c r="EF485" s="163"/>
      <c r="EG485" s="163"/>
      <c r="EH485" s="163"/>
      <c r="EI485" s="163"/>
      <c r="EJ485" s="163"/>
      <c r="EK485" s="163"/>
      <c r="EL485" s="163"/>
      <c r="EM485" s="163"/>
      <c r="EN485" s="163"/>
      <c r="EO485" s="163"/>
      <c r="EP485" s="163"/>
      <c r="EQ485" s="163"/>
      <c r="ER485" s="163"/>
      <c r="ES485" s="163"/>
      <c r="ET485" s="163"/>
      <c r="EU485" s="163"/>
      <c r="EV485" s="163"/>
      <c r="EW485" s="163"/>
      <c r="EX485" s="163"/>
      <c r="EY485" s="163"/>
      <c r="EZ485" s="163"/>
      <c r="FA485" s="163"/>
      <c r="FB485" s="163"/>
      <c r="FC485" s="163"/>
      <c r="FD485" s="163"/>
      <c r="FE485" s="163"/>
      <c r="FF485" s="163"/>
      <c r="FG485" s="163"/>
      <c r="FH485" s="163"/>
      <c r="FI485" s="163"/>
      <c r="FJ485" s="163"/>
      <c r="FK485" s="163"/>
      <c r="FL485" s="163"/>
      <c r="FM485" s="163"/>
      <c r="FN485" s="163"/>
      <c r="FO485" s="163"/>
      <c r="FP485" s="163"/>
      <c r="FQ485" s="163"/>
      <c r="FR485" s="163"/>
      <c r="FS485" s="163"/>
      <c r="FT485" s="163"/>
      <c r="FU485" s="163"/>
      <c r="FV485" s="163"/>
      <c r="FW485" s="163"/>
      <c r="FX485" s="163"/>
      <c r="FY485" s="163"/>
      <c r="FZ485" s="163"/>
      <c r="GA485" s="163"/>
      <c r="GB485" s="163"/>
      <c r="GC485" s="163"/>
      <c r="GD485" s="163"/>
      <c r="GE485" s="163"/>
      <c r="GF485" s="163"/>
      <c r="GG485" s="163"/>
      <c r="GH485" s="164"/>
      <c r="GI485" s="164"/>
      <c r="AAH485" s="166"/>
    </row>
    <row r="486" spans="2:710" s="165" customFormat="1" ht="7.5" customHeight="1" x14ac:dyDescent="0.15">
      <c r="B486" s="34"/>
      <c r="C486" s="34"/>
      <c r="D486" s="34"/>
      <c r="E486" s="34"/>
      <c r="F486" s="34"/>
      <c r="G486" s="34"/>
      <c r="H486" s="34"/>
      <c r="I486" s="34"/>
      <c r="J486" s="34"/>
      <c r="K486" s="34"/>
      <c r="L486" s="34"/>
      <c r="M486" s="34"/>
      <c r="N486" s="34"/>
      <c r="O486" s="34"/>
      <c r="P486" s="34"/>
      <c r="Q486" s="35"/>
      <c r="R486" s="34"/>
      <c r="S486" s="99"/>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M486" s="163"/>
      <c r="CN486" s="246"/>
      <c r="CO486" s="246"/>
      <c r="CP486" s="246"/>
      <c r="CQ486" s="246"/>
      <c r="CR486" s="246"/>
      <c r="CS486" s="246"/>
      <c r="CT486" s="246"/>
      <c r="CU486" s="246"/>
      <c r="CV486" s="246"/>
      <c r="CW486" s="246"/>
      <c r="CX486" s="246"/>
      <c r="CY486" s="246"/>
      <c r="CZ486" s="246"/>
      <c r="DA486" s="246"/>
      <c r="DB486" s="246"/>
      <c r="DC486" s="246"/>
      <c r="DD486" s="246"/>
      <c r="DE486" s="246"/>
      <c r="DF486" s="163"/>
      <c r="DG486" s="163"/>
      <c r="DH486" s="163"/>
      <c r="DI486" s="163"/>
      <c r="DJ486" s="163"/>
      <c r="DK486" s="163"/>
      <c r="DL486" s="163"/>
      <c r="DM486" s="163"/>
      <c r="DN486" s="163"/>
      <c r="DO486" s="163"/>
      <c r="DP486" s="163"/>
      <c r="DQ486" s="163"/>
      <c r="DR486" s="163"/>
      <c r="DS486" s="163"/>
      <c r="DT486" s="163"/>
      <c r="DU486" s="163"/>
      <c r="DV486" s="163"/>
      <c r="DW486" s="163"/>
      <c r="DX486" s="163"/>
      <c r="DY486" s="163"/>
      <c r="DZ486" s="163"/>
      <c r="EA486" s="163"/>
      <c r="EB486" s="163"/>
      <c r="EC486" s="163"/>
      <c r="ED486" s="163"/>
      <c r="EE486" s="163"/>
      <c r="EF486" s="163"/>
      <c r="EG486" s="163"/>
      <c r="EH486" s="163"/>
      <c r="EI486" s="163"/>
      <c r="EJ486" s="163"/>
      <c r="EK486" s="163"/>
      <c r="EL486" s="163"/>
      <c r="EM486" s="163"/>
      <c r="EN486" s="163"/>
      <c r="EO486" s="163"/>
      <c r="EP486" s="163"/>
      <c r="EQ486" s="163"/>
      <c r="ER486" s="163"/>
      <c r="ES486" s="163"/>
      <c r="ET486" s="163"/>
      <c r="EU486" s="163"/>
      <c r="EV486" s="163"/>
      <c r="EW486" s="163"/>
      <c r="EX486" s="163"/>
      <c r="EY486" s="163"/>
      <c r="EZ486" s="163"/>
      <c r="FA486" s="163"/>
      <c r="FB486" s="163"/>
      <c r="FC486" s="163"/>
      <c r="FD486" s="163"/>
      <c r="FE486" s="163"/>
      <c r="FF486" s="163"/>
      <c r="FG486" s="163"/>
      <c r="FH486" s="163"/>
      <c r="FI486" s="163"/>
      <c r="FJ486" s="163"/>
      <c r="FK486" s="163"/>
      <c r="FL486" s="163"/>
      <c r="FM486" s="163"/>
      <c r="FN486" s="163"/>
      <c r="FO486" s="163"/>
      <c r="FP486" s="163"/>
      <c r="FQ486" s="163"/>
      <c r="FR486" s="163"/>
      <c r="FS486" s="163"/>
      <c r="FT486" s="163"/>
      <c r="FU486" s="163"/>
      <c r="FV486" s="163"/>
      <c r="FW486" s="163"/>
      <c r="FX486" s="163"/>
      <c r="FY486" s="163"/>
      <c r="FZ486" s="163"/>
      <c r="GA486" s="163"/>
      <c r="GB486" s="163"/>
      <c r="GC486" s="163"/>
      <c r="GD486" s="163"/>
      <c r="GE486" s="163"/>
      <c r="GF486" s="163"/>
      <c r="GG486" s="163"/>
      <c r="GH486" s="164"/>
      <c r="GI486" s="164"/>
      <c r="AAH486" s="166"/>
    </row>
    <row r="487" spans="2:710" s="165" customFormat="1" ht="7.5" customHeight="1" x14ac:dyDescent="0.15">
      <c r="B487" s="34"/>
      <c r="C487" s="34"/>
      <c r="D487" s="34"/>
      <c r="E487" s="34"/>
      <c r="F487" s="34"/>
      <c r="G487" s="34"/>
      <c r="H487" s="34"/>
      <c r="I487" s="34"/>
      <c r="J487" s="34"/>
      <c r="K487" s="34"/>
      <c r="L487" s="34"/>
      <c r="M487" s="34"/>
      <c r="N487" s="34"/>
      <c r="O487" s="34"/>
      <c r="P487" s="34"/>
      <c r="Q487" s="35"/>
      <c r="R487" s="34"/>
      <c r="S487" s="99"/>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34"/>
      <c r="BH487" s="34"/>
      <c r="BI487" s="34"/>
      <c r="BJ487" s="34"/>
      <c r="BK487" s="34"/>
      <c r="BL487" s="34"/>
      <c r="BM487" s="34"/>
      <c r="BN487" s="34"/>
      <c r="BO487" s="34"/>
      <c r="BP487" s="34"/>
      <c r="BQ487" s="34"/>
      <c r="BR487" s="34"/>
      <c r="BS487" s="34"/>
      <c r="BT487" s="34"/>
      <c r="BU487" s="34"/>
      <c r="BV487" s="34"/>
      <c r="BW487" s="34"/>
      <c r="BX487" s="34"/>
      <c r="BY487" s="34"/>
      <c r="BZ487" s="34"/>
      <c r="CA487" s="34"/>
      <c r="CB487" s="34"/>
      <c r="CC487" s="34"/>
      <c r="CD487" s="34"/>
      <c r="CE487" s="34"/>
      <c r="CF487" s="34"/>
      <c r="CG487" s="34"/>
      <c r="CH487" s="34"/>
      <c r="CI487" s="34"/>
      <c r="CJ487" s="34"/>
      <c r="CM487" s="163"/>
      <c r="CN487" s="246"/>
      <c r="CO487" s="246"/>
      <c r="CP487" s="246"/>
      <c r="CQ487" s="246"/>
      <c r="CR487" s="246"/>
      <c r="CS487" s="246"/>
      <c r="CT487" s="246"/>
      <c r="CU487" s="246"/>
      <c r="CV487" s="246"/>
      <c r="CW487" s="246"/>
      <c r="CX487" s="246"/>
      <c r="CY487" s="246"/>
      <c r="CZ487" s="246"/>
      <c r="DA487" s="246"/>
      <c r="DB487" s="246"/>
      <c r="DC487" s="246"/>
      <c r="DD487" s="246"/>
      <c r="DE487" s="246"/>
      <c r="DF487" s="163"/>
      <c r="DG487" s="163"/>
      <c r="DH487" s="163"/>
      <c r="DI487" s="163"/>
      <c r="DJ487" s="163"/>
      <c r="DK487" s="163"/>
      <c r="DL487" s="163"/>
      <c r="DM487" s="163"/>
      <c r="DN487" s="163"/>
      <c r="DO487" s="163"/>
      <c r="DP487" s="163"/>
      <c r="DQ487" s="163"/>
      <c r="DR487" s="163"/>
      <c r="DS487" s="163"/>
      <c r="DT487" s="163"/>
      <c r="DU487" s="163"/>
      <c r="DV487" s="163"/>
      <c r="DW487" s="163"/>
      <c r="DX487" s="163"/>
      <c r="DY487" s="163"/>
      <c r="DZ487" s="163"/>
      <c r="EA487" s="163"/>
      <c r="EB487" s="163"/>
      <c r="EC487" s="163"/>
      <c r="ED487" s="163"/>
      <c r="EE487" s="163"/>
      <c r="EF487" s="163"/>
      <c r="EG487" s="163"/>
      <c r="EH487" s="163"/>
      <c r="EI487" s="163"/>
      <c r="EJ487" s="163"/>
      <c r="EK487" s="163"/>
      <c r="EL487" s="163"/>
      <c r="EM487" s="163"/>
      <c r="EN487" s="163"/>
      <c r="EO487" s="163"/>
      <c r="EP487" s="163"/>
      <c r="EQ487" s="163"/>
      <c r="ER487" s="163"/>
      <c r="ES487" s="163"/>
      <c r="ET487" s="163"/>
      <c r="EU487" s="163"/>
      <c r="EV487" s="163"/>
      <c r="EW487" s="163"/>
      <c r="EX487" s="163"/>
      <c r="EY487" s="163"/>
      <c r="EZ487" s="163"/>
      <c r="FA487" s="163"/>
      <c r="FB487" s="163"/>
      <c r="FC487" s="163"/>
      <c r="FD487" s="163"/>
      <c r="FE487" s="163"/>
      <c r="FF487" s="163"/>
      <c r="FG487" s="163"/>
      <c r="FH487" s="163"/>
      <c r="FI487" s="163"/>
      <c r="FJ487" s="163"/>
      <c r="FK487" s="163"/>
      <c r="FL487" s="163"/>
      <c r="FM487" s="163"/>
      <c r="FN487" s="163"/>
      <c r="FO487" s="163"/>
      <c r="FP487" s="163"/>
      <c r="FQ487" s="163"/>
      <c r="FR487" s="163"/>
      <c r="FS487" s="163"/>
      <c r="FT487" s="163"/>
      <c r="FU487" s="163"/>
      <c r="FV487" s="163"/>
      <c r="FW487" s="163"/>
      <c r="FX487" s="163"/>
      <c r="FY487" s="163"/>
      <c r="FZ487" s="163"/>
      <c r="GA487" s="163"/>
      <c r="GB487" s="163"/>
      <c r="GC487" s="163"/>
      <c r="GD487" s="163"/>
      <c r="GE487" s="163"/>
      <c r="GF487" s="163"/>
      <c r="GG487" s="163"/>
      <c r="GH487" s="164"/>
      <c r="GI487" s="164"/>
      <c r="AAH487" s="166"/>
    </row>
    <row r="488" spans="2:710" s="165" customFormat="1" ht="7.5" customHeight="1" x14ac:dyDescent="0.15">
      <c r="B488" s="34"/>
      <c r="C488" s="34"/>
      <c r="D488" s="34"/>
      <c r="E488" s="34"/>
      <c r="F488" s="34"/>
      <c r="G488" s="34"/>
      <c r="H488" s="34"/>
      <c r="I488" s="34"/>
      <c r="J488" s="34"/>
      <c r="K488" s="34"/>
      <c r="L488" s="34"/>
      <c r="M488" s="34"/>
      <c r="N488" s="34"/>
      <c r="O488" s="34"/>
      <c r="P488" s="34"/>
      <c r="Q488" s="35"/>
      <c r="R488" s="34"/>
      <c r="S488" s="99"/>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34"/>
      <c r="BH488" s="34"/>
      <c r="BI488" s="34"/>
      <c r="BJ488" s="34"/>
      <c r="BK488" s="34"/>
      <c r="BL488" s="34"/>
      <c r="BM488" s="34"/>
      <c r="BN488" s="34"/>
      <c r="BO488" s="34"/>
      <c r="BP488" s="34"/>
      <c r="BQ488" s="34"/>
      <c r="BR488" s="34"/>
      <c r="BS488" s="34"/>
      <c r="BT488" s="34"/>
      <c r="BU488" s="34"/>
      <c r="BV488" s="34"/>
      <c r="BW488" s="34"/>
      <c r="BX488" s="34"/>
      <c r="BY488" s="34"/>
      <c r="BZ488" s="34"/>
      <c r="CA488" s="34"/>
      <c r="CB488" s="34"/>
      <c r="CC488" s="34"/>
      <c r="CD488" s="34"/>
      <c r="CE488" s="34"/>
      <c r="CF488" s="34"/>
      <c r="CG488" s="34"/>
      <c r="CH488" s="34"/>
      <c r="CI488" s="34"/>
      <c r="CJ488" s="34"/>
      <c r="CM488" s="163"/>
      <c r="CN488" s="246"/>
      <c r="CO488" s="246"/>
      <c r="CP488" s="246"/>
      <c r="CQ488" s="246"/>
      <c r="CR488" s="246"/>
      <c r="CS488" s="246"/>
      <c r="CT488" s="246"/>
      <c r="CU488" s="246"/>
      <c r="CV488" s="246"/>
      <c r="CW488" s="246"/>
      <c r="CX488" s="246"/>
      <c r="CY488" s="246"/>
      <c r="CZ488" s="246"/>
      <c r="DA488" s="246"/>
      <c r="DB488" s="246"/>
      <c r="DC488" s="246"/>
      <c r="DD488" s="246"/>
      <c r="DE488" s="246"/>
      <c r="DF488" s="163"/>
      <c r="DG488" s="163"/>
      <c r="DH488" s="163"/>
      <c r="DI488" s="163"/>
      <c r="DJ488" s="163"/>
      <c r="DK488" s="163"/>
      <c r="DL488" s="163"/>
      <c r="DM488" s="163"/>
      <c r="DN488" s="163"/>
      <c r="DO488" s="163"/>
      <c r="DP488" s="163"/>
      <c r="DQ488" s="163"/>
      <c r="DR488" s="163"/>
      <c r="DS488" s="163"/>
      <c r="DT488" s="163"/>
      <c r="DU488" s="163"/>
      <c r="DV488" s="163"/>
      <c r="DW488" s="163"/>
      <c r="DX488" s="163"/>
      <c r="DY488" s="163"/>
      <c r="DZ488" s="163"/>
      <c r="EA488" s="163"/>
      <c r="EB488" s="163"/>
      <c r="EC488" s="163"/>
      <c r="ED488" s="163"/>
      <c r="EE488" s="163"/>
      <c r="EF488" s="163"/>
      <c r="EG488" s="163"/>
      <c r="EH488" s="163"/>
      <c r="EI488" s="163"/>
      <c r="EJ488" s="163"/>
      <c r="EK488" s="163"/>
      <c r="EL488" s="163"/>
      <c r="EM488" s="163"/>
      <c r="EN488" s="163"/>
      <c r="EO488" s="163"/>
      <c r="EP488" s="163"/>
      <c r="EQ488" s="163"/>
      <c r="ER488" s="163"/>
      <c r="ES488" s="163"/>
      <c r="ET488" s="163"/>
      <c r="EU488" s="163"/>
      <c r="EV488" s="163"/>
      <c r="EW488" s="163"/>
      <c r="EX488" s="163"/>
      <c r="EY488" s="163"/>
      <c r="EZ488" s="163"/>
      <c r="FA488" s="163"/>
      <c r="FB488" s="163"/>
      <c r="FC488" s="163"/>
      <c r="FD488" s="163"/>
      <c r="FE488" s="163"/>
      <c r="FF488" s="163"/>
      <c r="FG488" s="163"/>
      <c r="FH488" s="163"/>
      <c r="FI488" s="163"/>
      <c r="FJ488" s="163"/>
      <c r="FK488" s="163"/>
      <c r="FL488" s="163"/>
      <c r="FM488" s="163"/>
      <c r="FN488" s="163"/>
      <c r="FO488" s="163"/>
      <c r="FP488" s="163"/>
      <c r="FQ488" s="163"/>
      <c r="FR488" s="163"/>
      <c r="FS488" s="163"/>
      <c r="FT488" s="163"/>
      <c r="FU488" s="163"/>
      <c r="FV488" s="163"/>
      <c r="FW488" s="163"/>
      <c r="FX488" s="163"/>
      <c r="FY488" s="163"/>
      <c r="FZ488" s="163"/>
      <c r="GA488" s="163"/>
      <c r="GB488" s="163"/>
      <c r="GC488" s="163"/>
      <c r="GD488" s="163"/>
      <c r="GE488" s="163"/>
      <c r="GF488" s="163"/>
      <c r="GG488" s="163"/>
      <c r="GH488" s="164"/>
      <c r="GI488" s="164"/>
      <c r="AAH488" s="166"/>
    </row>
    <row r="489" spans="2:710" s="165" customFormat="1" ht="7.5" customHeight="1" x14ac:dyDescent="0.15">
      <c r="B489" s="34"/>
      <c r="C489" s="34"/>
      <c r="D489" s="34"/>
      <c r="E489" s="34"/>
      <c r="F489" s="34"/>
      <c r="G489" s="34"/>
      <c r="H489" s="34"/>
      <c r="I489" s="34"/>
      <c r="J489" s="34"/>
      <c r="K489" s="34"/>
      <c r="L489" s="34"/>
      <c r="M489" s="34"/>
      <c r="N489" s="34"/>
      <c r="O489" s="34"/>
      <c r="P489" s="34"/>
      <c r="Q489" s="35"/>
      <c r="R489" s="34"/>
      <c r="S489" s="99"/>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34"/>
      <c r="BH489" s="34"/>
      <c r="BI489" s="34"/>
      <c r="BJ489" s="34"/>
      <c r="BK489" s="34"/>
      <c r="BL489" s="34"/>
      <c r="BM489" s="34"/>
      <c r="BN489" s="34"/>
      <c r="BO489" s="34"/>
      <c r="BP489" s="34"/>
      <c r="BQ489" s="34"/>
      <c r="BR489" s="34"/>
      <c r="BS489" s="34"/>
      <c r="BT489" s="34"/>
      <c r="BU489" s="34"/>
      <c r="BV489" s="34"/>
      <c r="BW489" s="34"/>
      <c r="BX489" s="34"/>
      <c r="BY489" s="34"/>
      <c r="BZ489" s="34"/>
      <c r="CA489" s="34"/>
      <c r="CB489" s="34"/>
      <c r="CC489" s="34"/>
      <c r="CD489" s="34"/>
      <c r="CE489" s="34"/>
      <c r="CF489" s="34"/>
      <c r="CG489" s="34"/>
      <c r="CH489" s="34"/>
      <c r="CI489" s="34"/>
      <c r="CJ489" s="34"/>
      <c r="CM489" s="163"/>
      <c r="CN489" s="246"/>
      <c r="CO489" s="246"/>
      <c r="CP489" s="246"/>
      <c r="CQ489" s="246"/>
      <c r="CR489" s="246"/>
      <c r="CS489" s="246"/>
      <c r="CT489" s="246"/>
      <c r="CU489" s="246"/>
      <c r="CV489" s="246"/>
      <c r="CW489" s="246"/>
      <c r="CX489" s="246"/>
      <c r="CY489" s="246"/>
      <c r="CZ489" s="246"/>
      <c r="DA489" s="246"/>
      <c r="DB489" s="246"/>
      <c r="DC489" s="246"/>
      <c r="DD489" s="246"/>
      <c r="DE489" s="246"/>
      <c r="DF489" s="163"/>
      <c r="DG489" s="163"/>
      <c r="DH489" s="163"/>
      <c r="DI489" s="163"/>
      <c r="DJ489" s="163"/>
      <c r="DK489" s="163"/>
      <c r="DL489" s="163"/>
      <c r="DM489" s="163"/>
      <c r="DN489" s="163"/>
      <c r="DO489" s="163"/>
      <c r="DP489" s="163"/>
      <c r="DQ489" s="163"/>
      <c r="DR489" s="163"/>
      <c r="DS489" s="163"/>
      <c r="DT489" s="163"/>
      <c r="DU489" s="163"/>
      <c r="DV489" s="163"/>
      <c r="DW489" s="163"/>
      <c r="DX489" s="163"/>
      <c r="DY489" s="163"/>
      <c r="DZ489" s="163"/>
      <c r="EA489" s="163"/>
      <c r="EB489" s="163"/>
      <c r="EC489" s="163"/>
      <c r="ED489" s="163"/>
      <c r="EE489" s="163"/>
      <c r="EF489" s="163"/>
      <c r="EG489" s="163"/>
      <c r="EH489" s="163"/>
      <c r="EI489" s="163"/>
      <c r="EJ489" s="163"/>
      <c r="EK489" s="163"/>
      <c r="EL489" s="163"/>
      <c r="EM489" s="163"/>
      <c r="EN489" s="163"/>
      <c r="EO489" s="163"/>
      <c r="EP489" s="163"/>
      <c r="EQ489" s="163"/>
      <c r="ER489" s="163"/>
      <c r="ES489" s="163"/>
      <c r="ET489" s="163"/>
      <c r="EU489" s="163"/>
      <c r="EV489" s="163"/>
      <c r="EW489" s="163"/>
      <c r="EX489" s="163"/>
      <c r="EY489" s="163"/>
      <c r="EZ489" s="163"/>
      <c r="FA489" s="163"/>
      <c r="FB489" s="163"/>
      <c r="FC489" s="163"/>
      <c r="FD489" s="163"/>
      <c r="FE489" s="163"/>
      <c r="FF489" s="163"/>
      <c r="FG489" s="163"/>
      <c r="FH489" s="163"/>
      <c r="FI489" s="163"/>
      <c r="FJ489" s="163"/>
      <c r="FK489" s="163"/>
      <c r="FL489" s="163"/>
      <c r="FM489" s="163"/>
      <c r="FN489" s="163"/>
      <c r="FO489" s="163"/>
      <c r="FP489" s="163"/>
      <c r="FQ489" s="163"/>
      <c r="FR489" s="163"/>
      <c r="FS489" s="163"/>
      <c r="FT489" s="163"/>
      <c r="FU489" s="163"/>
      <c r="FV489" s="163"/>
      <c r="FW489" s="163"/>
      <c r="FX489" s="163"/>
      <c r="FY489" s="163"/>
      <c r="FZ489" s="163"/>
      <c r="GA489" s="163"/>
      <c r="GB489" s="163"/>
      <c r="GC489" s="163"/>
      <c r="GD489" s="163"/>
      <c r="GE489" s="163"/>
      <c r="GF489" s="163"/>
      <c r="GG489" s="163"/>
      <c r="GH489" s="164"/>
      <c r="GI489" s="164"/>
      <c r="AAH489" s="166"/>
    </row>
    <row r="490" spans="2:710" s="165" customFormat="1" ht="7.5" customHeight="1" x14ac:dyDescent="0.15">
      <c r="B490" s="34"/>
      <c r="C490" s="34"/>
      <c r="D490" s="34"/>
      <c r="E490" s="34"/>
      <c r="F490" s="34"/>
      <c r="G490" s="34"/>
      <c r="H490" s="34"/>
      <c r="I490" s="34"/>
      <c r="J490" s="34"/>
      <c r="K490" s="34"/>
      <c r="L490" s="34"/>
      <c r="M490" s="34"/>
      <c r="N490" s="34"/>
      <c r="O490" s="34"/>
      <c r="P490" s="34"/>
      <c r="Q490" s="35"/>
      <c r="R490" s="34"/>
      <c r="S490" s="99"/>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34"/>
      <c r="BH490" s="34"/>
      <c r="BI490" s="34"/>
      <c r="BJ490" s="34"/>
      <c r="BK490" s="34"/>
      <c r="BL490" s="34"/>
      <c r="BM490" s="34"/>
      <c r="BN490" s="34"/>
      <c r="BO490" s="34"/>
      <c r="BP490" s="34"/>
      <c r="BQ490" s="34"/>
      <c r="BR490" s="34"/>
      <c r="BS490" s="34"/>
      <c r="BT490" s="34"/>
      <c r="BU490" s="34"/>
      <c r="BV490" s="34"/>
      <c r="BW490" s="34"/>
      <c r="BX490" s="34"/>
      <c r="BY490" s="34"/>
      <c r="BZ490" s="34"/>
      <c r="CA490" s="34"/>
      <c r="CB490" s="34"/>
      <c r="CC490" s="34"/>
      <c r="CD490" s="34"/>
      <c r="CE490" s="34"/>
      <c r="CF490" s="34"/>
      <c r="CG490" s="34"/>
      <c r="CH490" s="34"/>
      <c r="CI490" s="34"/>
      <c r="CJ490" s="34"/>
      <c r="CM490" s="163"/>
      <c r="CN490" s="246"/>
      <c r="CO490" s="246"/>
      <c r="CP490" s="246"/>
      <c r="CQ490" s="246"/>
      <c r="CR490" s="246"/>
      <c r="CS490" s="246"/>
      <c r="CT490" s="246"/>
      <c r="CU490" s="246"/>
      <c r="CV490" s="246"/>
      <c r="CW490" s="246"/>
      <c r="CX490" s="246"/>
      <c r="CY490" s="246"/>
      <c r="CZ490" s="246"/>
      <c r="DA490" s="246"/>
      <c r="DB490" s="246"/>
      <c r="DC490" s="246"/>
      <c r="DD490" s="246"/>
      <c r="DE490" s="246"/>
      <c r="DF490" s="163"/>
      <c r="DG490" s="163"/>
      <c r="DH490" s="163"/>
      <c r="DI490" s="163"/>
      <c r="DJ490" s="163"/>
      <c r="DK490" s="163"/>
      <c r="DL490" s="163"/>
      <c r="DM490" s="163"/>
      <c r="DN490" s="163"/>
      <c r="DO490" s="163"/>
      <c r="DP490" s="163"/>
      <c r="DQ490" s="163"/>
      <c r="DR490" s="163"/>
      <c r="DS490" s="163"/>
      <c r="DT490" s="163"/>
      <c r="DU490" s="163"/>
      <c r="DV490" s="163"/>
      <c r="DW490" s="163"/>
      <c r="DX490" s="163"/>
      <c r="DY490" s="163"/>
      <c r="DZ490" s="163"/>
      <c r="EA490" s="163"/>
      <c r="EB490" s="163"/>
      <c r="EC490" s="163"/>
      <c r="ED490" s="163"/>
      <c r="EE490" s="163"/>
      <c r="EF490" s="163"/>
      <c r="EG490" s="163"/>
      <c r="EH490" s="163"/>
      <c r="EI490" s="163"/>
      <c r="EJ490" s="163"/>
      <c r="EK490" s="163"/>
      <c r="EL490" s="163"/>
      <c r="EM490" s="163"/>
      <c r="EN490" s="163"/>
      <c r="EO490" s="163"/>
      <c r="EP490" s="163"/>
      <c r="EQ490" s="163"/>
      <c r="ER490" s="163"/>
      <c r="ES490" s="163"/>
      <c r="ET490" s="163"/>
      <c r="EU490" s="163"/>
      <c r="EV490" s="163"/>
      <c r="EW490" s="163"/>
      <c r="EX490" s="163"/>
      <c r="EY490" s="163"/>
      <c r="EZ490" s="163"/>
      <c r="FA490" s="163"/>
      <c r="FB490" s="163"/>
      <c r="FC490" s="163"/>
      <c r="FD490" s="163"/>
      <c r="FE490" s="163"/>
      <c r="FF490" s="163"/>
      <c r="FG490" s="163"/>
      <c r="FH490" s="163"/>
      <c r="FI490" s="163"/>
      <c r="FJ490" s="163"/>
      <c r="FK490" s="163"/>
      <c r="FL490" s="163"/>
      <c r="FM490" s="163"/>
      <c r="FN490" s="163"/>
      <c r="FO490" s="163"/>
      <c r="FP490" s="163"/>
      <c r="FQ490" s="163"/>
      <c r="FR490" s="163"/>
      <c r="FS490" s="163"/>
      <c r="FT490" s="163"/>
      <c r="FU490" s="163"/>
      <c r="FV490" s="163"/>
      <c r="FW490" s="163"/>
      <c r="FX490" s="163"/>
      <c r="FY490" s="163"/>
      <c r="FZ490" s="163"/>
      <c r="GA490" s="163"/>
      <c r="GB490" s="163"/>
      <c r="GC490" s="163"/>
      <c r="GD490" s="163"/>
      <c r="GE490" s="163"/>
      <c r="GF490" s="163"/>
      <c r="GG490" s="163"/>
      <c r="GH490" s="164"/>
      <c r="GI490" s="164"/>
      <c r="AAH490" s="166"/>
    </row>
    <row r="491" spans="2:710" s="165" customFormat="1" ht="7.5" customHeight="1" x14ac:dyDescent="0.15">
      <c r="B491" s="34"/>
      <c r="C491" s="34"/>
      <c r="D491" s="34"/>
      <c r="E491" s="34"/>
      <c r="F491" s="34"/>
      <c r="G491" s="34"/>
      <c r="H491" s="34"/>
      <c r="I491" s="34"/>
      <c r="J491" s="34"/>
      <c r="K491" s="34"/>
      <c r="L491" s="34"/>
      <c r="M491" s="34"/>
      <c r="N491" s="34"/>
      <c r="O491" s="34"/>
      <c r="P491" s="34"/>
      <c r="Q491" s="35"/>
      <c r="R491" s="34"/>
      <c r="S491" s="99"/>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34"/>
      <c r="BH491" s="34"/>
      <c r="BI491" s="34"/>
      <c r="BJ491" s="34"/>
      <c r="BK491" s="34"/>
      <c r="BL491" s="34"/>
      <c r="BM491" s="34"/>
      <c r="BN491" s="34"/>
      <c r="BO491" s="34"/>
      <c r="BP491" s="34"/>
      <c r="BQ491" s="34"/>
      <c r="BR491" s="34"/>
      <c r="BS491" s="34"/>
      <c r="BT491" s="34"/>
      <c r="BU491" s="34"/>
      <c r="BV491" s="34"/>
      <c r="BW491" s="34"/>
      <c r="BX491" s="34"/>
      <c r="BY491" s="34"/>
      <c r="BZ491" s="34"/>
      <c r="CA491" s="34"/>
      <c r="CB491" s="34"/>
      <c r="CC491" s="34"/>
      <c r="CD491" s="34"/>
      <c r="CE491" s="34"/>
      <c r="CF491" s="34"/>
      <c r="CG491" s="34"/>
      <c r="CH491" s="34"/>
      <c r="CI491" s="34"/>
      <c r="CJ491" s="34"/>
      <c r="CM491" s="163"/>
      <c r="CN491" s="246"/>
      <c r="CO491" s="246"/>
      <c r="CP491" s="246"/>
      <c r="CQ491" s="246"/>
      <c r="CR491" s="246"/>
      <c r="CS491" s="246"/>
      <c r="CT491" s="246"/>
      <c r="CU491" s="246"/>
      <c r="CV491" s="246"/>
      <c r="CW491" s="246"/>
      <c r="CX491" s="246"/>
      <c r="CY491" s="246"/>
      <c r="CZ491" s="246"/>
      <c r="DA491" s="246"/>
      <c r="DB491" s="246"/>
      <c r="DC491" s="246"/>
      <c r="DD491" s="246"/>
      <c r="DE491" s="246"/>
      <c r="DF491" s="163"/>
      <c r="DG491" s="163"/>
      <c r="DH491" s="163"/>
      <c r="DI491" s="163"/>
      <c r="DJ491" s="163"/>
      <c r="DK491" s="163"/>
      <c r="DL491" s="163"/>
      <c r="DM491" s="163"/>
      <c r="DN491" s="163"/>
      <c r="DO491" s="163"/>
      <c r="DP491" s="163"/>
      <c r="DQ491" s="163"/>
      <c r="DR491" s="163"/>
      <c r="DS491" s="163"/>
      <c r="DT491" s="163"/>
      <c r="DU491" s="163"/>
      <c r="DV491" s="163"/>
      <c r="DW491" s="163"/>
      <c r="DX491" s="163"/>
      <c r="DY491" s="163"/>
      <c r="DZ491" s="163"/>
      <c r="EA491" s="163"/>
      <c r="EB491" s="163"/>
      <c r="EC491" s="163"/>
      <c r="ED491" s="163"/>
      <c r="EE491" s="163"/>
      <c r="EF491" s="163"/>
      <c r="EG491" s="163"/>
      <c r="EH491" s="163"/>
      <c r="EI491" s="163"/>
      <c r="EJ491" s="163"/>
      <c r="EK491" s="163"/>
      <c r="EL491" s="163"/>
      <c r="EM491" s="163"/>
      <c r="EN491" s="163"/>
      <c r="EO491" s="163"/>
      <c r="EP491" s="163"/>
      <c r="EQ491" s="163"/>
      <c r="ER491" s="163"/>
      <c r="ES491" s="163"/>
      <c r="ET491" s="163"/>
      <c r="EU491" s="163"/>
      <c r="EV491" s="163"/>
      <c r="EW491" s="163"/>
      <c r="EX491" s="163"/>
      <c r="EY491" s="163"/>
      <c r="EZ491" s="163"/>
      <c r="FA491" s="163"/>
      <c r="FB491" s="163"/>
      <c r="FC491" s="163"/>
      <c r="FD491" s="163"/>
      <c r="FE491" s="163"/>
      <c r="FF491" s="163"/>
      <c r="FG491" s="163"/>
      <c r="FH491" s="163"/>
      <c r="FI491" s="163"/>
      <c r="FJ491" s="163"/>
      <c r="FK491" s="163"/>
      <c r="FL491" s="163"/>
      <c r="FM491" s="163"/>
      <c r="FN491" s="163"/>
      <c r="FO491" s="163"/>
      <c r="FP491" s="163"/>
      <c r="FQ491" s="163"/>
      <c r="FR491" s="163"/>
      <c r="FS491" s="163"/>
      <c r="FT491" s="163"/>
      <c r="FU491" s="163"/>
      <c r="FV491" s="163"/>
      <c r="FW491" s="163"/>
      <c r="FX491" s="163"/>
      <c r="FY491" s="163"/>
      <c r="FZ491" s="163"/>
      <c r="GA491" s="163"/>
      <c r="GB491" s="163"/>
      <c r="GC491" s="163"/>
      <c r="GD491" s="163"/>
      <c r="GE491" s="163"/>
      <c r="GF491" s="163"/>
      <c r="GG491" s="163"/>
      <c r="GH491" s="164"/>
      <c r="GI491" s="164"/>
      <c r="AAH491" s="166"/>
    </row>
    <row r="492" spans="2:710" s="165" customFormat="1" ht="7.5" customHeight="1" x14ac:dyDescent="0.15">
      <c r="B492" s="34"/>
      <c r="C492" s="34"/>
      <c r="D492" s="34"/>
      <c r="E492" s="34"/>
      <c r="F492" s="34"/>
      <c r="G492" s="34"/>
      <c r="H492" s="34"/>
      <c r="I492" s="34"/>
      <c r="J492" s="34"/>
      <c r="K492" s="34"/>
      <c r="L492" s="34"/>
      <c r="M492" s="34"/>
      <c r="N492" s="34"/>
      <c r="O492" s="34"/>
      <c r="P492" s="34"/>
      <c r="Q492" s="35"/>
      <c r="R492" s="34"/>
      <c r="S492" s="99"/>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34"/>
      <c r="BH492" s="34"/>
      <c r="BI492" s="34"/>
      <c r="BJ492" s="34"/>
      <c r="BK492" s="34"/>
      <c r="BL492" s="34"/>
      <c r="BM492" s="34"/>
      <c r="BN492" s="34"/>
      <c r="BO492" s="34"/>
      <c r="BP492" s="34"/>
      <c r="BQ492" s="34"/>
      <c r="BR492" s="34"/>
      <c r="BS492" s="34"/>
      <c r="BT492" s="34"/>
      <c r="BU492" s="34"/>
      <c r="BV492" s="34"/>
      <c r="BW492" s="34"/>
      <c r="BX492" s="34"/>
      <c r="BY492" s="34"/>
      <c r="BZ492" s="34"/>
      <c r="CA492" s="34"/>
      <c r="CB492" s="34"/>
      <c r="CC492" s="34"/>
      <c r="CD492" s="34"/>
      <c r="CE492" s="34"/>
      <c r="CF492" s="34"/>
      <c r="CG492" s="34"/>
      <c r="CH492" s="34"/>
      <c r="CI492" s="34"/>
      <c r="CJ492" s="34"/>
      <c r="CM492" s="163"/>
      <c r="CN492" s="246"/>
      <c r="CO492" s="246"/>
      <c r="CP492" s="246"/>
      <c r="CQ492" s="246"/>
      <c r="CR492" s="246"/>
      <c r="CS492" s="246"/>
      <c r="CT492" s="246"/>
      <c r="CU492" s="246"/>
      <c r="CV492" s="246"/>
      <c r="CW492" s="246"/>
      <c r="CX492" s="246"/>
      <c r="CY492" s="246"/>
      <c r="CZ492" s="246"/>
      <c r="DA492" s="246"/>
      <c r="DB492" s="246"/>
      <c r="DC492" s="246"/>
      <c r="DD492" s="246"/>
      <c r="DE492" s="246"/>
      <c r="DF492" s="163"/>
      <c r="DG492" s="163"/>
      <c r="DH492" s="163"/>
      <c r="DI492" s="163"/>
      <c r="DJ492" s="163"/>
      <c r="DK492" s="163"/>
      <c r="DL492" s="163"/>
      <c r="DM492" s="163"/>
      <c r="DN492" s="163"/>
      <c r="DO492" s="163"/>
      <c r="DP492" s="163"/>
      <c r="DQ492" s="163"/>
      <c r="DR492" s="163"/>
      <c r="DS492" s="163"/>
      <c r="DT492" s="163"/>
      <c r="DU492" s="163"/>
      <c r="DV492" s="163"/>
      <c r="DW492" s="163"/>
      <c r="DX492" s="163"/>
      <c r="DY492" s="163"/>
      <c r="DZ492" s="163"/>
      <c r="EA492" s="163"/>
      <c r="EB492" s="163"/>
      <c r="EC492" s="163"/>
      <c r="ED492" s="163"/>
      <c r="EE492" s="163"/>
      <c r="EF492" s="163"/>
      <c r="EG492" s="163"/>
      <c r="EH492" s="163"/>
      <c r="EI492" s="163"/>
      <c r="EJ492" s="163"/>
      <c r="EK492" s="163"/>
      <c r="EL492" s="163"/>
      <c r="EM492" s="163"/>
      <c r="EN492" s="163"/>
      <c r="EO492" s="163"/>
      <c r="EP492" s="163"/>
      <c r="EQ492" s="163"/>
      <c r="ER492" s="163"/>
      <c r="ES492" s="163"/>
      <c r="ET492" s="163"/>
      <c r="EU492" s="163"/>
      <c r="EV492" s="163"/>
      <c r="EW492" s="163"/>
      <c r="EX492" s="163"/>
      <c r="EY492" s="163"/>
      <c r="EZ492" s="163"/>
      <c r="FA492" s="163"/>
      <c r="FB492" s="163"/>
      <c r="FC492" s="163"/>
      <c r="FD492" s="163"/>
      <c r="FE492" s="163"/>
      <c r="FF492" s="163"/>
      <c r="FG492" s="163"/>
      <c r="FH492" s="163"/>
      <c r="FI492" s="163"/>
      <c r="FJ492" s="163"/>
      <c r="FK492" s="163"/>
      <c r="FL492" s="163"/>
      <c r="FM492" s="163"/>
      <c r="FN492" s="163"/>
      <c r="FO492" s="163"/>
      <c r="FP492" s="163"/>
      <c r="FQ492" s="163"/>
      <c r="FR492" s="163"/>
      <c r="FS492" s="163"/>
      <c r="FT492" s="163"/>
      <c r="FU492" s="163"/>
      <c r="FV492" s="163"/>
      <c r="FW492" s="163"/>
      <c r="FX492" s="163"/>
      <c r="FY492" s="163"/>
      <c r="FZ492" s="163"/>
      <c r="GA492" s="163"/>
      <c r="GB492" s="163"/>
      <c r="GC492" s="163"/>
      <c r="GD492" s="163"/>
      <c r="GE492" s="163"/>
      <c r="GF492" s="163"/>
      <c r="GG492" s="163"/>
      <c r="GH492" s="164"/>
      <c r="GI492" s="164"/>
      <c r="AAH492" s="166"/>
    </row>
    <row r="493" spans="2:710" s="165" customFormat="1" ht="7.5" customHeight="1" x14ac:dyDescent="0.15">
      <c r="B493" s="34"/>
      <c r="C493" s="34"/>
      <c r="D493" s="34"/>
      <c r="E493" s="34"/>
      <c r="F493" s="34"/>
      <c r="G493" s="34"/>
      <c r="H493" s="34"/>
      <c r="I493" s="34"/>
      <c r="J493" s="34"/>
      <c r="K493" s="34"/>
      <c r="L493" s="34"/>
      <c r="M493" s="34"/>
      <c r="N493" s="34"/>
      <c r="O493" s="34"/>
      <c r="P493" s="34"/>
      <c r="Q493" s="35"/>
      <c r="R493" s="34"/>
      <c r="S493" s="99"/>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34"/>
      <c r="BH493" s="34"/>
      <c r="BI493" s="34"/>
      <c r="BJ493" s="34"/>
      <c r="BK493" s="34"/>
      <c r="BL493" s="34"/>
      <c r="BM493" s="34"/>
      <c r="BN493" s="34"/>
      <c r="BO493" s="34"/>
      <c r="BP493" s="34"/>
      <c r="BQ493" s="34"/>
      <c r="BR493" s="34"/>
      <c r="BS493" s="34"/>
      <c r="BT493" s="34"/>
      <c r="BU493" s="34"/>
      <c r="BV493" s="34"/>
      <c r="BW493" s="34"/>
      <c r="BX493" s="34"/>
      <c r="BY493" s="34"/>
      <c r="BZ493" s="34"/>
      <c r="CA493" s="34"/>
      <c r="CB493" s="34"/>
      <c r="CC493" s="34"/>
      <c r="CD493" s="34"/>
      <c r="CE493" s="34"/>
      <c r="CF493" s="34"/>
      <c r="CG493" s="34"/>
      <c r="CH493" s="34"/>
      <c r="CI493" s="34"/>
      <c r="CJ493" s="34"/>
      <c r="CM493" s="163"/>
      <c r="CN493" s="246"/>
      <c r="CO493" s="246"/>
      <c r="CP493" s="246"/>
      <c r="CQ493" s="246"/>
      <c r="CR493" s="246"/>
      <c r="CS493" s="246"/>
      <c r="CT493" s="246"/>
      <c r="CU493" s="246"/>
      <c r="CV493" s="246"/>
      <c r="CW493" s="246"/>
      <c r="CX493" s="246"/>
      <c r="CY493" s="246"/>
      <c r="CZ493" s="246"/>
      <c r="DA493" s="246"/>
      <c r="DB493" s="246"/>
      <c r="DC493" s="246"/>
      <c r="DD493" s="246"/>
      <c r="DE493" s="246"/>
      <c r="DF493" s="163"/>
      <c r="DG493" s="163"/>
      <c r="DH493" s="163"/>
      <c r="DI493" s="163"/>
      <c r="DJ493" s="163"/>
      <c r="DK493" s="163"/>
      <c r="DL493" s="163"/>
      <c r="DM493" s="163"/>
      <c r="DN493" s="163"/>
      <c r="DO493" s="163"/>
      <c r="DP493" s="163"/>
      <c r="DQ493" s="163"/>
      <c r="DR493" s="163"/>
      <c r="DS493" s="163"/>
      <c r="DT493" s="163"/>
      <c r="DU493" s="163"/>
      <c r="DV493" s="163"/>
      <c r="DW493" s="163"/>
      <c r="DX493" s="163"/>
      <c r="DY493" s="163"/>
      <c r="DZ493" s="163"/>
      <c r="EA493" s="163"/>
      <c r="EB493" s="163"/>
      <c r="EC493" s="163"/>
      <c r="ED493" s="163"/>
      <c r="EE493" s="163"/>
      <c r="EF493" s="163"/>
      <c r="EG493" s="163"/>
      <c r="EH493" s="163"/>
      <c r="EI493" s="163"/>
      <c r="EJ493" s="163"/>
      <c r="EK493" s="163"/>
      <c r="EL493" s="163"/>
      <c r="EM493" s="163"/>
      <c r="EN493" s="163"/>
      <c r="EO493" s="163"/>
      <c r="EP493" s="163"/>
      <c r="EQ493" s="163"/>
      <c r="ER493" s="163"/>
      <c r="ES493" s="163"/>
      <c r="ET493" s="163"/>
      <c r="EU493" s="163"/>
      <c r="EV493" s="163"/>
      <c r="EW493" s="163"/>
      <c r="EX493" s="163"/>
      <c r="EY493" s="163"/>
      <c r="EZ493" s="163"/>
      <c r="FA493" s="163"/>
      <c r="FB493" s="163"/>
      <c r="FC493" s="163"/>
      <c r="FD493" s="163"/>
      <c r="FE493" s="163"/>
      <c r="FF493" s="163"/>
      <c r="FG493" s="163"/>
      <c r="FH493" s="163"/>
      <c r="FI493" s="163"/>
      <c r="FJ493" s="163"/>
      <c r="FK493" s="163"/>
      <c r="FL493" s="163"/>
      <c r="FM493" s="163"/>
      <c r="FN493" s="163"/>
      <c r="FO493" s="163"/>
      <c r="FP493" s="163"/>
      <c r="FQ493" s="163"/>
      <c r="FR493" s="163"/>
      <c r="FS493" s="163"/>
      <c r="FT493" s="163"/>
      <c r="FU493" s="163"/>
      <c r="FV493" s="163"/>
      <c r="FW493" s="163"/>
      <c r="FX493" s="163"/>
      <c r="FY493" s="163"/>
      <c r="FZ493" s="163"/>
      <c r="GA493" s="163"/>
      <c r="GB493" s="163"/>
      <c r="GC493" s="163"/>
      <c r="GD493" s="163"/>
      <c r="GE493" s="163"/>
      <c r="GF493" s="163"/>
      <c r="GG493" s="163"/>
      <c r="GH493" s="164"/>
      <c r="GI493" s="164"/>
      <c r="AAH493" s="166"/>
    </row>
    <row r="494" spans="2:710" s="165" customFormat="1" ht="7.5" customHeight="1" x14ac:dyDescent="0.15">
      <c r="B494" s="34"/>
      <c r="C494" s="34"/>
      <c r="D494" s="34"/>
      <c r="E494" s="34"/>
      <c r="F494" s="34"/>
      <c r="G494" s="34"/>
      <c r="H494" s="34"/>
      <c r="I494" s="34"/>
      <c r="J494" s="34"/>
      <c r="K494" s="34"/>
      <c r="L494" s="34"/>
      <c r="M494" s="34"/>
      <c r="N494" s="34"/>
      <c r="O494" s="34"/>
      <c r="P494" s="34"/>
      <c r="Q494" s="35"/>
      <c r="R494" s="34"/>
      <c r="S494" s="99"/>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34"/>
      <c r="BH494" s="34"/>
      <c r="BI494" s="34"/>
      <c r="BJ494" s="34"/>
      <c r="BK494" s="34"/>
      <c r="BL494" s="34"/>
      <c r="BM494" s="34"/>
      <c r="BN494" s="34"/>
      <c r="BO494" s="34"/>
      <c r="BP494" s="34"/>
      <c r="BQ494" s="34"/>
      <c r="BR494" s="34"/>
      <c r="BS494" s="34"/>
      <c r="BT494" s="34"/>
      <c r="BU494" s="34"/>
      <c r="BV494" s="34"/>
      <c r="BW494" s="34"/>
      <c r="BX494" s="34"/>
      <c r="BY494" s="34"/>
      <c r="BZ494" s="34"/>
      <c r="CA494" s="34"/>
      <c r="CB494" s="34"/>
      <c r="CC494" s="34"/>
      <c r="CD494" s="34"/>
      <c r="CE494" s="34"/>
      <c r="CF494" s="34"/>
      <c r="CG494" s="34"/>
      <c r="CH494" s="34"/>
      <c r="CI494" s="34"/>
      <c r="CJ494" s="34"/>
      <c r="CM494" s="163"/>
      <c r="CN494" s="246"/>
      <c r="CO494" s="246"/>
      <c r="CP494" s="246"/>
      <c r="CQ494" s="246"/>
      <c r="CR494" s="246"/>
      <c r="CS494" s="246"/>
      <c r="CT494" s="246"/>
      <c r="CU494" s="246"/>
      <c r="CV494" s="246"/>
      <c r="CW494" s="246"/>
      <c r="CX494" s="246"/>
      <c r="CY494" s="246"/>
      <c r="CZ494" s="246"/>
      <c r="DA494" s="246"/>
      <c r="DB494" s="246"/>
      <c r="DC494" s="246"/>
      <c r="DD494" s="246"/>
      <c r="DE494" s="246"/>
      <c r="DF494" s="163"/>
      <c r="DG494" s="163"/>
      <c r="DH494" s="163"/>
      <c r="DI494" s="163"/>
      <c r="DJ494" s="163"/>
      <c r="DK494" s="163"/>
      <c r="DL494" s="163"/>
      <c r="DM494" s="163"/>
      <c r="DN494" s="163"/>
      <c r="DO494" s="163"/>
      <c r="DP494" s="163"/>
      <c r="DQ494" s="163"/>
      <c r="DR494" s="163"/>
      <c r="DS494" s="163"/>
      <c r="DT494" s="163"/>
      <c r="DU494" s="163"/>
      <c r="DV494" s="163"/>
      <c r="DW494" s="163"/>
      <c r="DX494" s="163"/>
      <c r="DY494" s="163"/>
      <c r="DZ494" s="163"/>
      <c r="EA494" s="163"/>
      <c r="EB494" s="163"/>
      <c r="EC494" s="163"/>
      <c r="ED494" s="163"/>
      <c r="EE494" s="163"/>
      <c r="EF494" s="163"/>
      <c r="EG494" s="163"/>
      <c r="EH494" s="163"/>
      <c r="EI494" s="163"/>
      <c r="EJ494" s="163"/>
      <c r="EK494" s="163"/>
      <c r="EL494" s="163"/>
      <c r="EM494" s="163"/>
      <c r="EN494" s="163"/>
      <c r="EO494" s="163"/>
      <c r="EP494" s="163"/>
      <c r="EQ494" s="163"/>
      <c r="ER494" s="163"/>
      <c r="ES494" s="163"/>
      <c r="ET494" s="163"/>
      <c r="EU494" s="163"/>
      <c r="EV494" s="163"/>
      <c r="EW494" s="163"/>
      <c r="EX494" s="163"/>
      <c r="EY494" s="163"/>
      <c r="EZ494" s="163"/>
      <c r="FA494" s="163"/>
      <c r="FB494" s="163"/>
      <c r="FC494" s="163"/>
      <c r="FD494" s="163"/>
      <c r="FE494" s="163"/>
      <c r="FF494" s="163"/>
      <c r="FG494" s="163"/>
      <c r="FH494" s="163"/>
      <c r="FI494" s="163"/>
      <c r="FJ494" s="163"/>
      <c r="FK494" s="163"/>
      <c r="FL494" s="163"/>
      <c r="FM494" s="163"/>
      <c r="FN494" s="163"/>
      <c r="FO494" s="163"/>
      <c r="FP494" s="163"/>
      <c r="FQ494" s="163"/>
      <c r="FR494" s="163"/>
      <c r="FS494" s="163"/>
      <c r="FT494" s="163"/>
      <c r="FU494" s="163"/>
      <c r="FV494" s="163"/>
      <c r="FW494" s="163"/>
      <c r="FX494" s="163"/>
      <c r="FY494" s="163"/>
      <c r="FZ494" s="163"/>
      <c r="GA494" s="163"/>
      <c r="GB494" s="163"/>
      <c r="GC494" s="163"/>
      <c r="GD494" s="163"/>
      <c r="GE494" s="163"/>
      <c r="GF494" s="163"/>
      <c r="GG494" s="163"/>
      <c r="GH494" s="164"/>
      <c r="GI494" s="164"/>
      <c r="AAH494" s="166"/>
    </row>
    <row r="495" spans="2:710" s="165" customFormat="1" ht="7.5" customHeight="1" x14ac:dyDescent="0.15">
      <c r="B495" s="34"/>
      <c r="C495" s="34"/>
      <c r="D495" s="34"/>
      <c r="E495" s="34"/>
      <c r="F495" s="34"/>
      <c r="G495" s="34"/>
      <c r="H495" s="34"/>
      <c r="I495" s="34"/>
      <c r="J495" s="34"/>
      <c r="K495" s="34"/>
      <c r="L495" s="34"/>
      <c r="M495" s="34"/>
      <c r="N495" s="34"/>
      <c r="O495" s="34"/>
      <c r="P495" s="34"/>
      <c r="Q495" s="35"/>
      <c r="R495" s="34"/>
      <c r="S495" s="99"/>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34"/>
      <c r="BH495" s="34"/>
      <c r="BI495" s="34"/>
      <c r="BJ495" s="34"/>
      <c r="BK495" s="34"/>
      <c r="BL495" s="34"/>
      <c r="BM495" s="34"/>
      <c r="BN495" s="34"/>
      <c r="BO495" s="34"/>
      <c r="BP495" s="34"/>
      <c r="BQ495" s="34"/>
      <c r="BR495" s="34"/>
      <c r="BS495" s="34"/>
      <c r="BT495" s="34"/>
      <c r="BU495" s="34"/>
      <c r="BV495" s="34"/>
      <c r="BW495" s="34"/>
      <c r="BX495" s="34"/>
      <c r="BY495" s="34"/>
      <c r="BZ495" s="34"/>
      <c r="CA495" s="34"/>
      <c r="CB495" s="34"/>
      <c r="CC495" s="34"/>
      <c r="CD495" s="34"/>
      <c r="CE495" s="34"/>
      <c r="CF495" s="34"/>
      <c r="CG495" s="34"/>
      <c r="CH495" s="34"/>
      <c r="CI495" s="34"/>
      <c r="CJ495" s="34"/>
      <c r="CM495" s="163"/>
      <c r="CN495" s="246"/>
      <c r="CO495" s="246"/>
      <c r="CP495" s="246"/>
      <c r="CQ495" s="246"/>
      <c r="CR495" s="246"/>
      <c r="CS495" s="246"/>
      <c r="CT495" s="246"/>
      <c r="CU495" s="246"/>
      <c r="CV495" s="246"/>
      <c r="CW495" s="246"/>
      <c r="CX495" s="246"/>
      <c r="CY495" s="246"/>
      <c r="CZ495" s="246"/>
      <c r="DA495" s="246"/>
      <c r="DB495" s="246"/>
      <c r="DC495" s="246"/>
      <c r="DD495" s="246"/>
      <c r="DE495" s="246"/>
      <c r="DF495" s="163"/>
      <c r="DG495" s="163"/>
      <c r="DH495" s="163"/>
      <c r="DI495" s="163"/>
      <c r="DJ495" s="163"/>
      <c r="DK495" s="163"/>
      <c r="DL495" s="163"/>
      <c r="DM495" s="163"/>
      <c r="DN495" s="163"/>
      <c r="DO495" s="163"/>
      <c r="DP495" s="163"/>
      <c r="DQ495" s="163"/>
      <c r="DR495" s="163"/>
      <c r="DS495" s="163"/>
      <c r="DT495" s="163"/>
      <c r="DU495" s="163"/>
      <c r="DV495" s="163"/>
      <c r="DW495" s="163"/>
      <c r="DX495" s="163"/>
      <c r="DY495" s="163"/>
      <c r="DZ495" s="163"/>
      <c r="EA495" s="163"/>
      <c r="EB495" s="163"/>
      <c r="EC495" s="163"/>
      <c r="ED495" s="163"/>
      <c r="EE495" s="163"/>
      <c r="EF495" s="163"/>
      <c r="EG495" s="163"/>
      <c r="EH495" s="163"/>
      <c r="EI495" s="163"/>
      <c r="EJ495" s="163"/>
      <c r="EK495" s="163"/>
      <c r="EL495" s="163"/>
      <c r="EM495" s="163"/>
      <c r="EN495" s="163"/>
      <c r="EO495" s="163"/>
      <c r="EP495" s="163"/>
      <c r="EQ495" s="163"/>
      <c r="ER495" s="163"/>
      <c r="ES495" s="163"/>
      <c r="ET495" s="163"/>
      <c r="EU495" s="163"/>
      <c r="EV495" s="163"/>
      <c r="EW495" s="163"/>
      <c r="EX495" s="163"/>
      <c r="EY495" s="163"/>
      <c r="EZ495" s="163"/>
      <c r="FA495" s="163"/>
      <c r="FB495" s="163"/>
      <c r="FC495" s="163"/>
      <c r="FD495" s="163"/>
      <c r="FE495" s="163"/>
      <c r="FF495" s="163"/>
      <c r="FG495" s="163"/>
      <c r="FH495" s="163"/>
      <c r="FI495" s="163"/>
      <c r="FJ495" s="163"/>
      <c r="FK495" s="163"/>
      <c r="FL495" s="163"/>
      <c r="FM495" s="163"/>
      <c r="FN495" s="163"/>
      <c r="FO495" s="163"/>
      <c r="FP495" s="163"/>
      <c r="FQ495" s="163"/>
      <c r="FR495" s="163"/>
      <c r="FS495" s="163"/>
      <c r="FT495" s="163"/>
      <c r="FU495" s="163"/>
      <c r="FV495" s="163"/>
      <c r="FW495" s="163"/>
      <c r="FX495" s="163"/>
      <c r="FY495" s="163"/>
      <c r="FZ495" s="163"/>
      <c r="GA495" s="163"/>
      <c r="GB495" s="163"/>
      <c r="GC495" s="163"/>
      <c r="GD495" s="163"/>
      <c r="GE495" s="163"/>
      <c r="GF495" s="163"/>
      <c r="GG495" s="163"/>
      <c r="GH495" s="164"/>
      <c r="GI495" s="164"/>
      <c r="AAH495" s="166"/>
    </row>
    <row r="496" spans="2:710" s="165" customFormat="1" ht="7.5" customHeight="1" x14ac:dyDescent="0.15">
      <c r="B496" s="34"/>
      <c r="C496" s="34"/>
      <c r="D496" s="34"/>
      <c r="E496" s="34"/>
      <c r="F496" s="34"/>
      <c r="G496" s="34"/>
      <c r="H496" s="34"/>
      <c r="I496" s="34"/>
      <c r="J496" s="34"/>
      <c r="K496" s="34"/>
      <c r="L496" s="34"/>
      <c r="M496" s="34"/>
      <c r="N496" s="34"/>
      <c r="O496" s="34"/>
      <c r="P496" s="34"/>
      <c r="Q496" s="35"/>
      <c r="R496" s="34"/>
      <c r="S496" s="99"/>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M496" s="163"/>
      <c r="CN496" s="246"/>
      <c r="CO496" s="246"/>
      <c r="CP496" s="246"/>
      <c r="CQ496" s="246"/>
      <c r="CR496" s="246"/>
      <c r="CS496" s="246"/>
      <c r="CT496" s="246"/>
      <c r="CU496" s="246"/>
      <c r="CV496" s="246"/>
      <c r="CW496" s="246"/>
      <c r="CX496" s="246"/>
      <c r="CY496" s="246"/>
      <c r="CZ496" s="246"/>
      <c r="DA496" s="246"/>
      <c r="DB496" s="246"/>
      <c r="DC496" s="246"/>
      <c r="DD496" s="246"/>
      <c r="DE496" s="246"/>
      <c r="DF496" s="163"/>
      <c r="DG496" s="163"/>
      <c r="DH496" s="163"/>
      <c r="DI496" s="163"/>
      <c r="DJ496" s="163"/>
      <c r="DK496" s="163"/>
      <c r="DL496" s="163"/>
      <c r="DM496" s="163"/>
      <c r="DN496" s="163"/>
      <c r="DO496" s="163"/>
      <c r="DP496" s="163"/>
      <c r="DQ496" s="163"/>
      <c r="DR496" s="163"/>
      <c r="DS496" s="163"/>
      <c r="DT496" s="163"/>
      <c r="DU496" s="163"/>
      <c r="DV496" s="163"/>
      <c r="DW496" s="163"/>
      <c r="DX496" s="163"/>
      <c r="DY496" s="163"/>
      <c r="DZ496" s="163"/>
      <c r="EA496" s="163"/>
      <c r="EB496" s="163"/>
      <c r="EC496" s="163"/>
      <c r="ED496" s="163"/>
      <c r="EE496" s="163"/>
      <c r="EF496" s="163"/>
      <c r="EG496" s="163"/>
      <c r="EH496" s="163"/>
      <c r="EI496" s="163"/>
      <c r="EJ496" s="163"/>
      <c r="EK496" s="163"/>
      <c r="EL496" s="163"/>
      <c r="EM496" s="163"/>
      <c r="EN496" s="163"/>
      <c r="EO496" s="163"/>
      <c r="EP496" s="163"/>
      <c r="EQ496" s="163"/>
      <c r="ER496" s="163"/>
      <c r="ES496" s="163"/>
      <c r="ET496" s="163"/>
      <c r="EU496" s="163"/>
      <c r="EV496" s="163"/>
      <c r="EW496" s="163"/>
      <c r="EX496" s="163"/>
      <c r="EY496" s="163"/>
      <c r="EZ496" s="163"/>
      <c r="FA496" s="163"/>
      <c r="FB496" s="163"/>
      <c r="FC496" s="163"/>
      <c r="FD496" s="163"/>
      <c r="FE496" s="163"/>
      <c r="FF496" s="163"/>
      <c r="FG496" s="163"/>
      <c r="FH496" s="163"/>
      <c r="FI496" s="163"/>
      <c r="FJ496" s="163"/>
      <c r="FK496" s="163"/>
      <c r="FL496" s="163"/>
      <c r="FM496" s="163"/>
      <c r="FN496" s="163"/>
      <c r="FO496" s="163"/>
      <c r="FP496" s="163"/>
      <c r="FQ496" s="163"/>
      <c r="FR496" s="163"/>
      <c r="FS496" s="163"/>
      <c r="FT496" s="163"/>
      <c r="FU496" s="163"/>
      <c r="FV496" s="163"/>
      <c r="FW496" s="163"/>
      <c r="FX496" s="163"/>
      <c r="FY496" s="163"/>
      <c r="FZ496" s="163"/>
      <c r="GA496" s="163"/>
      <c r="GB496" s="163"/>
      <c r="GC496" s="163"/>
      <c r="GD496" s="163"/>
      <c r="GE496" s="163"/>
      <c r="GF496" s="163"/>
      <c r="GG496" s="163"/>
      <c r="GH496" s="164"/>
      <c r="GI496" s="164"/>
      <c r="AAH496" s="166"/>
    </row>
    <row r="497" spans="2:710" s="165" customFormat="1" ht="7.5" customHeight="1" x14ac:dyDescent="0.15">
      <c r="B497" s="34"/>
      <c r="C497" s="34"/>
      <c r="D497" s="34"/>
      <c r="E497" s="34"/>
      <c r="F497" s="34"/>
      <c r="G497" s="34"/>
      <c r="H497" s="34"/>
      <c r="I497" s="34"/>
      <c r="J497" s="34"/>
      <c r="K497" s="34"/>
      <c r="L497" s="34"/>
      <c r="M497" s="34"/>
      <c r="N497" s="34"/>
      <c r="O497" s="34"/>
      <c r="P497" s="34"/>
      <c r="Q497" s="35"/>
      <c r="R497" s="34"/>
      <c r="S497" s="99"/>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34"/>
      <c r="BH497" s="34"/>
      <c r="BI497" s="34"/>
      <c r="BJ497" s="34"/>
      <c r="BK497" s="34"/>
      <c r="BL497" s="34"/>
      <c r="BM497" s="34"/>
      <c r="BN497" s="34"/>
      <c r="BO497" s="34"/>
      <c r="BP497" s="34"/>
      <c r="BQ497" s="34"/>
      <c r="BR497" s="34"/>
      <c r="BS497" s="34"/>
      <c r="BT497" s="34"/>
      <c r="BU497" s="34"/>
      <c r="BV497" s="34"/>
      <c r="BW497" s="34"/>
      <c r="BX497" s="34"/>
      <c r="BY497" s="34"/>
      <c r="BZ497" s="34"/>
      <c r="CA497" s="34"/>
      <c r="CB497" s="34"/>
      <c r="CC497" s="34"/>
      <c r="CD497" s="34"/>
      <c r="CE497" s="34"/>
      <c r="CF497" s="34"/>
      <c r="CG497" s="34"/>
      <c r="CH497" s="34"/>
      <c r="CI497" s="34"/>
      <c r="CJ497" s="34"/>
      <c r="CM497" s="163"/>
      <c r="CN497" s="246"/>
      <c r="CO497" s="246"/>
      <c r="CP497" s="246"/>
      <c r="CQ497" s="246"/>
      <c r="CR497" s="246"/>
      <c r="CS497" s="246"/>
      <c r="CT497" s="246"/>
      <c r="CU497" s="246"/>
      <c r="CV497" s="246"/>
      <c r="CW497" s="246"/>
      <c r="CX497" s="246"/>
      <c r="CY497" s="246"/>
      <c r="CZ497" s="246"/>
      <c r="DA497" s="246"/>
      <c r="DB497" s="246"/>
      <c r="DC497" s="246"/>
      <c r="DD497" s="246"/>
      <c r="DE497" s="246"/>
      <c r="DF497" s="163"/>
      <c r="DG497" s="163"/>
      <c r="DH497" s="163"/>
      <c r="DI497" s="163"/>
      <c r="DJ497" s="163"/>
      <c r="DK497" s="163"/>
      <c r="DL497" s="163"/>
      <c r="DM497" s="163"/>
      <c r="DN497" s="163"/>
      <c r="DO497" s="163"/>
      <c r="DP497" s="163"/>
      <c r="DQ497" s="163"/>
      <c r="DR497" s="163"/>
      <c r="DS497" s="163"/>
      <c r="DT497" s="163"/>
      <c r="DU497" s="163"/>
      <c r="DV497" s="163"/>
      <c r="DW497" s="163"/>
      <c r="DX497" s="163"/>
      <c r="DY497" s="163"/>
      <c r="DZ497" s="163"/>
      <c r="EA497" s="163"/>
      <c r="EB497" s="163"/>
      <c r="EC497" s="163"/>
      <c r="ED497" s="163"/>
      <c r="EE497" s="163"/>
      <c r="EF497" s="163"/>
      <c r="EG497" s="163"/>
      <c r="EH497" s="163"/>
      <c r="EI497" s="163"/>
      <c r="EJ497" s="163"/>
      <c r="EK497" s="163"/>
      <c r="EL497" s="163"/>
      <c r="EM497" s="163"/>
      <c r="EN497" s="163"/>
      <c r="EO497" s="163"/>
      <c r="EP497" s="163"/>
      <c r="EQ497" s="163"/>
      <c r="ER497" s="163"/>
      <c r="ES497" s="163"/>
      <c r="ET497" s="163"/>
      <c r="EU497" s="163"/>
      <c r="EV497" s="163"/>
      <c r="EW497" s="163"/>
      <c r="EX497" s="163"/>
      <c r="EY497" s="163"/>
      <c r="EZ497" s="163"/>
      <c r="FA497" s="163"/>
      <c r="FB497" s="163"/>
      <c r="FC497" s="163"/>
      <c r="FD497" s="163"/>
      <c r="FE497" s="163"/>
      <c r="FF497" s="163"/>
      <c r="FG497" s="163"/>
      <c r="FH497" s="163"/>
      <c r="FI497" s="163"/>
      <c r="FJ497" s="163"/>
      <c r="FK497" s="163"/>
      <c r="FL497" s="163"/>
      <c r="FM497" s="163"/>
      <c r="FN497" s="163"/>
      <c r="FO497" s="163"/>
      <c r="FP497" s="163"/>
      <c r="FQ497" s="163"/>
      <c r="FR497" s="163"/>
      <c r="FS497" s="163"/>
      <c r="FT497" s="163"/>
      <c r="FU497" s="163"/>
      <c r="FV497" s="163"/>
      <c r="FW497" s="163"/>
      <c r="FX497" s="163"/>
      <c r="FY497" s="163"/>
      <c r="FZ497" s="163"/>
      <c r="GA497" s="163"/>
      <c r="GB497" s="163"/>
      <c r="GC497" s="163"/>
      <c r="GD497" s="163"/>
      <c r="GE497" s="163"/>
      <c r="GF497" s="163"/>
      <c r="GG497" s="163"/>
      <c r="GH497" s="164"/>
      <c r="GI497" s="164"/>
      <c r="AAH497" s="166"/>
    </row>
    <row r="498" spans="2:710" s="165" customFormat="1" ht="7.5" customHeight="1" x14ac:dyDescent="0.15">
      <c r="B498" s="34"/>
      <c r="C498" s="34"/>
      <c r="D498" s="34"/>
      <c r="E498" s="34"/>
      <c r="F498" s="34"/>
      <c r="G498" s="34"/>
      <c r="H498" s="34"/>
      <c r="I498" s="34"/>
      <c r="J498" s="34"/>
      <c r="K498" s="34"/>
      <c r="L498" s="34"/>
      <c r="M498" s="34"/>
      <c r="N498" s="34"/>
      <c r="O498" s="34"/>
      <c r="P498" s="34"/>
      <c r="Q498" s="35"/>
      <c r="R498" s="34"/>
      <c r="S498" s="99"/>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34"/>
      <c r="BH498" s="34"/>
      <c r="BI498" s="34"/>
      <c r="BJ498" s="34"/>
      <c r="BK498" s="34"/>
      <c r="BL498" s="34"/>
      <c r="BM498" s="34"/>
      <c r="BN498" s="34"/>
      <c r="BO498" s="34"/>
      <c r="BP498" s="34"/>
      <c r="BQ498" s="34"/>
      <c r="BR498" s="34"/>
      <c r="BS498" s="34"/>
      <c r="BT498" s="34"/>
      <c r="BU498" s="34"/>
      <c r="BV498" s="34"/>
      <c r="BW498" s="34"/>
      <c r="BX498" s="34"/>
      <c r="BY498" s="34"/>
      <c r="BZ498" s="34"/>
      <c r="CA498" s="34"/>
      <c r="CB498" s="34"/>
      <c r="CC498" s="34"/>
      <c r="CD498" s="34"/>
      <c r="CE498" s="34"/>
      <c r="CF498" s="34"/>
      <c r="CG498" s="34"/>
      <c r="CH498" s="34"/>
      <c r="CI498" s="34"/>
      <c r="CJ498" s="34"/>
      <c r="CM498" s="163"/>
      <c r="CN498" s="246"/>
      <c r="CO498" s="246"/>
      <c r="CP498" s="246"/>
      <c r="CQ498" s="246"/>
      <c r="CR498" s="246"/>
      <c r="CS498" s="246"/>
      <c r="CT498" s="246"/>
      <c r="CU498" s="246"/>
      <c r="CV498" s="246"/>
      <c r="CW498" s="246"/>
      <c r="CX498" s="246"/>
      <c r="CY498" s="246"/>
      <c r="CZ498" s="246"/>
      <c r="DA498" s="246"/>
      <c r="DB498" s="246"/>
      <c r="DC498" s="246"/>
      <c r="DD498" s="246"/>
      <c r="DE498" s="246"/>
      <c r="DF498" s="163"/>
      <c r="DG498" s="163"/>
      <c r="DH498" s="163"/>
      <c r="DI498" s="163"/>
      <c r="DJ498" s="163"/>
      <c r="DK498" s="163"/>
      <c r="DL498" s="163"/>
      <c r="DM498" s="163"/>
      <c r="DN498" s="163"/>
      <c r="DO498" s="163"/>
      <c r="DP498" s="163"/>
      <c r="DQ498" s="163"/>
      <c r="DR498" s="163"/>
      <c r="DS498" s="163"/>
      <c r="DT498" s="163"/>
      <c r="DU498" s="163"/>
      <c r="DV498" s="163"/>
      <c r="DW498" s="163"/>
      <c r="DX498" s="163"/>
      <c r="DY498" s="163"/>
      <c r="DZ498" s="163"/>
      <c r="EA498" s="163"/>
      <c r="EB498" s="163"/>
      <c r="EC498" s="163"/>
      <c r="ED498" s="163"/>
      <c r="EE498" s="163"/>
      <c r="EF498" s="163"/>
      <c r="EG498" s="163"/>
      <c r="EH498" s="163"/>
      <c r="EI498" s="163"/>
      <c r="EJ498" s="163"/>
      <c r="EK498" s="163"/>
      <c r="EL498" s="163"/>
      <c r="EM498" s="163"/>
      <c r="EN498" s="163"/>
      <c r="EO498" s="163"/>
      <c r="EP498" s="163"/>
      <c r="EQ498" s="163"/>
      <c r="ER498" s="163"/>
      <c r="ES498" s="163"/>
      <c r="ET498" s="163"/>
      <c r="EU498" s="163"/>
      <c r="EV498" s="163"/>
      <c r="EW498" s="163"/>
      <c r="EX498" s="163"/>
      <c r="EY498" s="163"/>
      <c r="EZ498" s="163"/>
      <c r="FA498" s="163"/>
      <c r="FB498" s="163"/>
      <c r="FC498" s="163"/>
      <c r="FD498" s="163"/>
      <c r="FE498" s="163"/>
      <c r="FF498" s="163"/>
      <c r="FG498" s="163"/>
      <c r="FH498" s="163"/>
      <c r="FI498" s="163"/>
      <c r="FJ498" s="163"/>
      <c r="FK498" s="163"/>
      <c r="FL498" s="163"/>
      <c r="FM498" s="163"/>
      <c r="FN498" s="163"/>
      <c r="FO498" s="163"/>
      <c r="FP498" s="163"/>
      <c r="FQ498" s="163"/>
      <c r="FR498" s="163"/>
      <c r="FS498" s="163"/>
      <c r="FT498" s="163"/>
      <c r="FU498" s="163"/>
      <c r="FV498" s="163"/>
      <c r="FW498" s="163"/>
      <c r="FX498" s="163"/>
      <c r="FY498" s="163"/>
      <c r="FZ498" s="163"/>
      <c r="GA498" s="163"/>
      <c r="GB498" s="163"/>
      <c r="GC498" s="163"/>
      <c r="GD498" s="163"/>
      <c r="GE498" s="163"/>
      <c r="GF498" s="163"/>
      <c r="GG498" s="163"/>
      <c r="GH498" s="164"/>
      <c r="GI498" s="164"/>
      <c r="AAH498" s="166"/>
    </row>
    <row r="499" spans="2:710" s="165" customFormat="1" ht="7.5" customHeight="1" x14ac:dyDescent="0.15">
      <c r="B499" s="34"/>
      <c r="C499" s="34"/>
      <c r="D499" s="34"/>
      <c r="E499" s="34"/>
      <c r="F499" s="34"/>
      <c r="G499" s="34"/>
      <c r="H499" s="34"/>
      <c r="I499" s="34"/>
      <c r="J499" s="34"/>
      <c r="K499" s="34"/>
      <c r="L499" s="34"/>
      <c r="M499" s="34"/>
      <c r="N499" s="34"/>
      <c r="O499" s="34"/>
      <c r="P499" s="34"/>
      <c r="Q499" s="35"/>
      <c r="R499" s="34"/>
      <c r="S499" s="99"/>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34"/>
      <c r="BH499" s="34"/>
      <c r="BI499" s="34"/>
      <c r="BJ499" s="34"/>
      <c r="BK499" s="34"/>
      <c r="BL499" s="34"/>
      <c r="BM499" s="34"/>
      <c r="BN499" s="34"/>
      <c r="BO499" s="34"/>
      <c r="BP499" s="34"/>
      <c r="BQ499" s="34"/>
      <c r="BR499" s="34"/>
      <c r="BS499" s="34"/>
      <c r="BT499" s="34"/>
      <c r="BU499" s="34"/>
      <c r="BV499" s="34"/>
      <c r="BW499" s="34"/>
      <c r="BX499" s="34"/>
      <c r="BY499" s="34"/>
      <c r="BZ499" s="34"/>
      <c r="CA499" s="34"/>
      <c r="CB499" s="34"/>
      <c r="CC499" s="34"/>
      <c r="CD499" s="34"/>
      <c r="CE499" s="34"/>
      <c r="CF499" s="34"/>
      <c r="CG499" s="34"/>
      <c r="CH499" s="34"/>
      <c r="CI499" s="34"/>
      <c r="CJ499" s="34"/>
      <c r="CM499" s="163"/>
      <c r="CN499" s="246"/>
      <c r="CO499" s="246"/>
      <c r="CP499" s="246"/>
      <c r="CQ499" s="246"/>
      <c r="CR499" s="246"/>
      <c r="CS499" s="246"/>
      <c r="CT499" s="246"/>
      <c r="CU499" s="246"/>
      <c r="CV499" s="246"/>
      <c r="CW499" s="246"/>
      <c r="CX499" s="246"/>
      <c r="CY499" s="246"/>
      <c r="CZ499" s="246"/>
      <c r="DA499" s="246"/>
      <c r="DB499" s="246"/>
      <c r="DC499" s="246"/>
      <c r="DD499" s="246"/>
      <c r="DE499" s="246"/>
      <c r="DF499" s="163"/>
      <c r="DG499" s="163"/>
      <c r="DH499" s="163"/>
      <c r="DI499" s="163"/>
      <c r="DJ499" s="163"/>
      <c r="DK499" s="163"/>
      <c r="DL499" s="163"/>
      <c r="DM499" s="163"/>
      <c r="DN499" s="163"/>
      <c r="DO499" s="163"/>
      <c r="DP499" s="163"/>
      <c r="DQ499" s="163"/>
      <c r="DR499" s="163"/>
      <c r="DS499" s="163"/>
      <c r="DT499" s="163"/>
      <c r="DU499" s="163"/>
      <c r="DV499" s="163"/>
      <c r="DW499" s="163"/>
      <c r="DX499" s="163"/>
      <c r="DY499" s="163"/>
      <c r="DZ499" s="163"/>
      <c r="EA499" s="163"/>
      <c r="EB499" s="163"/>
      <c r="EC499" s="163"/>
      <c r="ED499" s="163"/>
      <c r="EE499" s="163"/>
      <c r="EF499" s="163"/>
      <c r="EG499" s="163"/>
      <c r="EH499" s="163"/>
      <c r="EI499" s="163"/>
      <c r="EJ499" s="163"/>
      <c r="EK499" s="163"/>
      <c r="EL499" s="163"/>
      <c r="EM499" s="163"/>
      <c r="EN499" s="163"/>
      <c r="EO499" s="163"/>
      <c r="EP499" s="163"/>
      <c r="EQ499" s="163"/>
      <c r="ER499" s="163"/>
      <c r="ES499" s="163"/>
      <c r="ET499" s="163"/>
      <c r="EU499" s="163"/>
      <c r="EV499" s="163"/>
      <c r="EW499" s="163"/>
      <c r="EX499" s="163"/>
      <c r="EY499" s="163"/>
      <c r="EZ499" s="163"/>
      <c r="FA499" s="163"/>
      <c r="FB499" s="163"/>
      <c r="FC499" s="163"/>
      <c r="FD499" s="163"/>
      <c r="FE499" s="163"/>
      <c r="FF499" s="163"/>
      <c r="FG499" s="163"/>
      <c r="FH499" s="163"/>
      <c r="FI499" s="163"/>
      <c r="FJ499" s="163"/>
      <c r="FK499" s="163"/>
      <c r="FL499" s="163"/>
      <c r="FM499" s="163"/>
      <c r="FN499" s="163"/>
      <c r="FO499" s="163"/>
      <c r="FP499" s="163"/>
      <c r="FQ499" s="163"/>
      <c r="FR499" s="163"/>
      <c r="FS499" s="163"/>
      <c r="FT499" s="163"/>
      <c r="FU499" s="163"/>
      <c r="FV499" s="163"/>
      <c r="FW499" s="163"/>
      <c r="FX499" s="163"/>
      <c r="FY499" s="163"/>
      <c r="FZ499" s="163"/>
      <c r="GA499" s="163"/>
      <c r="GB499" s="163"/>
      <c r="GC499" s="163"/>
      <c r="GD499" s="163"/>
      <c r="GE499" s="163"/>
      <c r="GF499" s="163"/>
      <c r="GG499" s="163"/>
      <c r="GH499" s="164"/>
      <c r="GI499" s="164"/>
      <c r="AAH499" s="166"/>
    </row>
    <row r="500" spans="2:710" s="165" customFormat="1" ht="7.5" customHeight="1" x14ac:dyDescent="0.15">
      <c r="B500" s="34"/>
      <c r="C500" s="34"/>
      <c r="D500" s="34"/>
      <c r="E500" s="34"/>
      <c r="F500" s="34"/>
      <c r="G500" s="34"/>
      <c r="H500" s="34"/>
      <c r="I500" s="34"/>
      <c r="J500" s="34"/>
      <c r="K500" s="34"/>
      <c r="L500" s="34"/>
      <c r="M500" s="34"/>
      <c r="N500" s="34"/>
      <c r="O500" s="34"/>
      <c r="P500" s="34"/>
      <c r="Q500" s="35"/>
      <c r="R500" s="34"/>
      <c r="S500" s="99"/>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34"/>
      <c r="BH500" s="34"/>
      <c r="BI500" s="34"/>
      <c r="BJ500" s="34"/>
      <c r="BK500" s="34"/>
      <c r="BL500" s="34"/>
      <c r="BM500" s="34"/>
      <c r="BN500" s="34"/>
      <c r="BO500" s="34"/>
      <c r="BP500" s="34"/>
      <c r="BQ500" s="34"/>
      <c r="BR500" s="34"/>
      <c r="BS500" s="34"/>
      <c r="BT500" s="34"/>
      <c r="BU500" s="34"/>
      <c r="BV500" s="34"/>
      <c r="BW500" s="34"/>
      <c r="BX500" s="34"/>
      <c r="BY500" s="34"/>
      <c r="BZ500" s="34"/>
      <c r="CA500" s="34"/>
      <c r="CB500" s="34"/>
      <c r="CC500" s="34"/>
      <c r="CD500" s="34"/>
      <c r="CE500" s="34"/>
      <c r="CF500" s="34"/>
      <c r="CG500" s="34"/>
      <c r="CH500" s="34"/>
      <c r="CI500" s="34"/>
      <c r="CJ500" s="34"/>
      <c r="CM500" s="163"/>
      <c r="CN500" s="246"/>
      <c r="CO500" s="246"/>
      <c r="CP500" s="246"/>
      <c r="CQ500" s="246"/>
      <c r="CR500" s="246"/>
      <c r="CS500" s="246"/>
      <c r="CT500" s="246"/>
      <c r="CU500" s="246"/>
      <c r="CV500" s="246"/>
      <c r="CW500" s="246"/>
      <c r="CX500" s="246"/>
      <c r="CY500" s="246"/>
      <c r="CZ500" s="246"/>
      <c r="DA500" s="246"/>
      <c r="DB500" s="246"/>
      <c r="DC500" s="246"/>
      <c r="DD500" s="246"/>
      <c r="DE500" s="246"/>
      <c r="DF500" s="163"/>
      <c r="DG500" s="163"/>
      <c r="DH500" s="163"/>
      <c r="DI500" s="163"/>
      <c r="DJ500" s="163"/>
      <c r="DK500" s="163"/>
      <c r="DL500" s="163"/>
      <c r="DM500" s="163"/>
      <c r="DN500" s="163"/>
      <c r="DO500" s="163"/>
      <c r="DP500" s="163"/>
      <c r="DQ500" s="163"/>
      <c r="DR500" s="163"/>
      <c r="DS500" s="163"/>
      <c r="DT500" s="163"/>
      <c r="DU500" s="163"/>
      <c r="DV500" s="163"/>
      <c r="DW500" s="163"/>
      <c r="DX500" s="163"/>
      <c r="DY500" s="163"/>
      <c r="DZ500" s="163"/>
      <c r="EA500" s="163"/>
      <c r="EB500" s="163"/>
      <c r="EC500" s="163"/>
      <c r="ED500" s="163"/>
      <c r="EE500" s="163"/>
      <c r="EF500" s="163"/>
      <c r="EG500" s="163"/>
      <c r="EH500" s="163"/>
      <c r="EI500" s="163"/>
      <c r="EJ500" s="163"/>
      <c r="EK500" s="163"/>
      <c r="EL500" s="163"/>
      <c r="EM500" s="163"/>
      <c r="EN500" s="163"/>
      <c r="EO500" s="163"/>
      <c r="EP500" s="163"/>
      <c r="EQ500" s="163"/>
      <c r="ER500" s="163"/>
      <c r="ES500" s="163"/>
      <c r="ET500" s="163"/>
      <c r="EU500" s="163"/>
      <c r="EV500" s="163"/>
      <c r="EW500" s="163"/>
      <c r="EX500" s="163"/>
      <c r="EY500" s="163"/>
      <c r="EZ500" s="163"/>
      <c r="FA500" s="163"/>
      <c r="FB500" s="163"/>
      <c r="FC500" s="163"/>
      <c r="FD500" s="163"/>
      <c r="FE500" s="163"/>
      <c r="FF500" s="163"/>
      <c r="FG500" s="163"/>
      <c r="FH500" s="163"/>
      <c r="FI500" s="163"/>
      <c r="FJ500" s="163"/>
      <c r="FK500" s="163"/>
      <c r="FL500" s="163"/>
      <c r="FM500" s="163"/>
      <c r="FN500" s="163"/>
      <c r="FO500" s="163"/>
      <c r="FP500" s="163"/>
      <c r="FQ500" s="163"/>
      <c r="FR500" s="163"/>
      <c r="FS500" s="163"/>
      <c r="FT500" s="163"/>
      <c r="FU500" s="163"/>
      <c r="FV500" s="163"/>
      <c r="FW500" s="163"/>
      <c r="FX500" s="163"/>
      <c r="FY500" s="163"/>
      <c r="FZ500" s="163"/>
      <c r="GA500" s="163"/>
      <c r="GB500" s="163"/>
      <c r="GC500" s="163"/>
      <c r="GD500" s="163"/>
      <c r="GE500" s="163"/>
      <c r="GF500" s="163"/>
      <c r="GG500" s="163"/>
      <c r="GH500" s="164"/>
      <c r="GI500" s="164"/>
      <c r="AAH500" s="166"/>
    </row>
    <row r="501" spans="2:710" s="165" customFormat="1" ht="7.5" customHeight="1" x14ac:dyDescent="0.15">
      <c r="B501" s="34"/>
      <c r="C501" s="34"/>
      <c r="D501" s="34"/>
      <c r="E501" s="34"/>
      <c r="F501" s="34"/>
      <c r="G501" s="34"/>
      <c r="H501" s="34"/>
      <c r="I501" s="34"/>
      <c r="J501" s="34"/>
      <c r="K501" s="34"/>
      <c r="L501" s="34"/>
      <c r="M501" s="34"/>
      <c r="N501" s="34"/>
      <c r="O501" s="34"/>
      <c r="P501" s="34"/>
      <c r="Q501" s="35"/>
      <c r="R501" s="34"/>
      <c r="S501" s="99"/>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34"/>
      <c r="BH501" s="34"/>
      <c r="BI501" s="34"/>
      <c r="BJ501" s="34"/>
      <c r="BK501" s="34"/>
      <c r="BL501" s="34"/>
      <c r="BM501" s="34"/>
      <c r="BN501" s="34"/>
      <c r="BO501" s="34"/>
      <c r="BP501" s="34"/>
      <c r="BQ501" s="34"/>
      <c r="BR501" s="34"/>
      <c r="BS501" s="34"/>
      <c r="BT501" s="34"/>
      <c r="BU501" s="34"/>
      <c r="BV501" s="34"/>
      <c r="BW501" s="34"/>
      <c r="BX501" s="34"/>
      <c r="BY501" s="34"/>
      <c r="BZ501" s="34"/>
      <c r="CA501" s="34"/>
      <c r="CB501" s="34"/>
      <c r="CC501" s="34"/>
      <c r="CD501" s="34"/>
      <c r="CE501" s="34"/>
      <c r="CF501" s="34"/>
      <c r="CG501" s="34"/>
      <c r="CH501" s="34"/>
      <c r="CI501" s="34"/>
      <c r="CJ501" s="34"/>
      <c r="CM501" s="163"/>
      <c r="CN501" s="246"/>
      <c r="CO501" s="246"/>
      <c r="CP501" s="246"/>
      <c r="CQ501" s="246"/>
      <c r="CR501" s="246"/>
      <c r="CS501" s="246"/>
      <c r="CT501" s="246"/>
      <c r="CU501" s="246"/>
      <c r="CV501" s="246"/>
      <c r="CW501" s="246"/>
      <c r="CX501" s="246"/>
      <c r="CY501" s="246"/>
      <c r="CZ501" s="246"/>
      <c r="DA501" s="246"/>
      <c r="DB501" s="246"/>
      <c r="DC501" s="246"/>
      <c r="DD501" s="246"/>
      <c r="DE501" s="246"/>
      <c r="DF501" s="163"/>
      <c r="DG501" s="163"/>
      <c r="DH501" s="163"/>
      <c r="DI501" s="163"/>
      <c r="DJ501" s="163"/>
      <c r="DK501" s="163"/>
      <c r="DL501" s="163"/>
      <c r="DM501" s="163"/>
      <c r="DN501" s="163"/>
      <c r="DO501" s="163"/>
      <c r="DP501" s="163"/>
      <c r="DQ501" s="163"/>
      <c r="DR501" s="163"/>
      <c r="DS501" s="163"/>
      <c r="DT501" s="163"/>
      <c r="DU501" s="163"/>
      <c r="DV501" s="163"/>
      <c r="DW501" s="163"/>
      <c r="DX501" s="163"/>
      <c r="DY501" s="163"/>
      <c r="DZ501" s="163"/>
      <c r="EA501" s="163"/>
      <c r="EB501" s="163"/>
      <c r="EC501" s="163"/>
      <c r="ED501" s="163"/>
      <c r="EE501" s="163"/>
      <c r="EF501" s="163"/>
      <c r="EG501" s="163"/>
      <c r="EH501" s="163"/>
      <c r="EI501" s="163"/>
      <c r="EJ501" s="163"/>
      <c r="EK501" s="163"/>
      <c r="EL501" s="163"/>
      <c r="EM501" s="163"/>
      <c r="EN501" s="163"/>
      <c r="EO501" s="163"/>
      <c r="EP501" s="163"/>
      <c r="EQ501" s="163"/>
      <c r="ER501" s="163"/>
      <c r="ES501" s="163"/>
      <c r="ET501" s="163"/>
      <c r="EU501" s="163"/>
      <c r="EV501" s="163"/>
      <c r="EW501" s="163"/>
      <c r="EX501" s="163"/>
      <c r="EY501" s="163"/>
      <c r="EZ501" s="163"/>
      <c r="FA501" s="163"/>
      <c r="FB501" s="163"/>
      <c r="FC501" s="163"/>
      <c r="FD501" s="163"/>
      <c r="FE501" s="163"/>
      <c r="FF501" s="163"/>
      <c r="FG501" s="163"/>
      <c r="FH501" s="163"/>
      <c r="FI501" s="163"/>
      <c r="FJ501" s="163"/>
      <c r="FK501" s="163"/>
      <c r="FL501" s="163"/>
      <c r="FM501" s="163"/>
      <c r="FN501" s="163"/>
      <c r="FO501" s="163"/>
      <c r="FP501" s="163"/>
      <c r="FQ501" s="163"/>
      <c r="FR501" s="163"/>
      <c r="FS501" s="163"/>
      <c r="FT501" s="163"/>
      <c r="FU501" s="163"/>
      <c r="FV501" s="163"/>
      <c r="FW501" s="163"/>
      <c r="FX501" s="163"/>
      <c r="FY501" s="163"/>
      <c r="FZ501" s="163"/>
      <c r="GA501" s="163"/>
      <c r="GB501" s="163"/>
      <c r="GC501" s="163"/>
      <c r="GD501" s="163"/>
      <c r="GE501" s="163"/>
      <c r="GF501" s="163"/>
      <c r="GG501" s="163"/>
      <c r="GH501" s="164"/>
      <c r="GI501" s="164"/>
      <c r="AAH501" s="166"/>
    </row>
    <row r="502" spans="2:710" s="165" customFormat="1" ht="7.5" customHeight="1" x14ac:dyDescent="0.15">
      <c r="B502" s="34"/>
      <c r="C502" s="34"/>
      <c r="D502" s="34"/>
      <c r="E502" s="34"/>
      <c r="F502" s="34"/>
      <c r="G502" s="34"/>
      <c r="H502" s="34"/>
      <c r="I502" s="34"/>
      <c r="J502" s="34"/>
      <c r="K502" s="34"/>
      <c r="L502" s="34"/>
      <c r="M502" s="34"/>
      <c r="N502" s="34"/>
      <c r="O502" s="34"/>
      <c r="P502" s="34"/>
      <c r="Q502" s="35"/>
      <c r="R502" s="34"/>
      <c r="S502" s="99"/>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34"/>
      <c r="BH502" s="34"/>
      <c r="BI502" s="34"/>
      <c r="BJ502" s="34"/>
      <c r="BK502" s="34"/>
      <c r="BL502" s="34"/>
      <c r="BM502" s="34"/>
      <c r="BN502" s="34"/>
      <c r="BO502" s="34"/>
      <c r="BP502" s="34"/>
      <c r="BQ502" s="34"/>
      <c r="BR502" s="34"/>
      <c r="BS502" s="34"/>
      <c r="BT502" s="34"/>
      <c r="BU502" s="34"/>
      <c r="BV502" s="34"/>
      <c r="BW502" s="34"/>
      <c r="BX502" s="34"/>
      <c r="BY502" s="34"/>
      <c r="BZ502" s="34"/>
      <c r="CA502" s="34"/>
      <c r="CB502" s="34"/>
      <c r="CC502" s="34"/>
      <c r="CD502" s="34"/>
      <c r="CE502" s="34"/>
      <c r="CF502" s="34"/>
      <c r="CG502" s="34"/>
      <c r="CH502" s="34"/>
      <c r="CI502" s="34"/>
      <c r="CJ502" s="34"/>
      <c r="CM502" s="163"/>
      <c r="CN502" s="246"/>
      <c r="CO502" s="246"/>
      <c r="CP502" s="246"/>
      <c r="CQ502" s="246"/>
      <c r="CR502" s="246"/>
      <c r="CS502" s="246"/>
      <c r="CT502" s="246"/>
      <c r="CU502" s="246"/>
      <c r="CV502" s="246"/>
      <c r="CW502" s="246"/>
      <c r="CX502" s="246"/>
      <c r="CY502" s="246"/>
      <c r="CZ502" s="246"/>
      <c r="DA502" s="246"/>
      <c r="DB502" s="246"/>
      <c r="DC502" s="246"/>
      <c r="DD502" s="246"/>
      <c r="DE502" s="246"/>
      <c r="DF502" s="163"/>
      <c r="DG502" s="163"/>
      <c r="DH502" s="163"/>
      <c r="DI502" s="163"/>
      <c r="DJ502" s="163"/>
      <c r="DK502" s="163"/>
      <c r="DL502" s="163"/>
      <c r="DM502" s="163"/>
      <c r="DN502" s="163"/>
      <c r="DO502" s="163"/>
      <c r="DP502" s="163"/>
      <c r="DQ502" s="163"/>
      <c r="DR502" s="163"/>
      <c r="DS502" s="163"/>
      <c r="DT502" s="163"/>
      <c r="DU502" s="163"/>
      <c r="DV502" s="163"/>
      <c r="DW502" s="163"/>
      <c r="DX502" s="163"/>
      <c r="DY502" s="163"/>
      <c r="DZ502" s="163"/>
      <c r="EA502" s="163"/>
      <c r="EB502" s="163"/>
      <c r="EC502" s="163"/>
      <c r="ED502" s="163"/>
      <c r="EE502" s="163"/>
      <c r="EF502" s="163"/>
      <c r="EG502" s="163"/>
      <c r="EH502" s="163"/>
      <c r="EI502" s="163"/>
      <c r="EJ502" s="163"/>
      <c r="EK502" s="163"/>
      <c r="EL502" s="163"/>
      <c r="EM502" s="163"/>
      <c r="EN502" s="163"/>
      <c r="EO502" s="163"/>
      <c r="EP502" s="163"/>
      <c r="EQ502" s="163"/>
      <c r="ER502" s="163"/>
      <c r="ES502" s="163"/>
      <c r="ET502" s="163"/>
      <c r="EU502" s="163"/>
      <c r="EV502" s="163"/>
      <c r="EW502" s="163"/>
      <c r="EX502" s="163"/>
      <c r="EY502" s="163"/>
      <c r="EZ502" s="163"/>
      <c r="FA502" s="163"/>
      <c r="FB502" s="163"/>
      <c r="FC502" s="163"/>
      <c r="FD502" s="163"/>
      <c r="FE502" s="163"/>
      <c r="FF502" s="163"/>
      <c r="FG502" s="163"/>
      <c r="FH502" s="163"/>
      <c r="FI502" s="163"/>
      <c r="FJ502" s="163"/>
      <c r="FK502" s="163"/>
      <c r="FL502" s="163"/>
      <c r="FM502" s="163"/>
      <c r="FN502" s="163"/>
      <c r="FO502" s="163"/>
      <c r="FP502" s="163"/>
      <c r="FQ502" s="163"/>
      <c r="FR502" s="163"/>
      <c r="FS502" s="163"/>
      <c r="FT502" s="163"/>
      <c r="FU502" s="163"/>
      <c r="FV502" s="163"/>
      <c r="FW502" s="163"/>
      <c r="FX502" s="163"/>
      <c r="FY502" s="163"/>
      <c r="FZ502" s="163"/>
      <c r="GA502" s="163"/>
      <c r="GB502" s="163"/>
      <c r="GC502" s="163"/>
      <c r="GD502" s="163"/>
      <c r="GE502" s="163"/>
      <c r="GF502" s="163"/>
      <c r="GG502" s="163"/>
      <c r="GH502" s="164"/>
      <c r="GI502" s="164"/>
      <c r="AAH502" s="166"/>
    </row>
    <row r="503" spans="2:710" s="165" customFormat="1" ht="7.5" customHeight="1" x14ac:dyDescent="0.15">
      <c r="B503" s="34"/>
      <c r="C503" s="34"/>
      <c r="D503" s="34"/>
      <c r="E503" s="34"/>
      <c r="F503" s="34"/>
      <c r="G503" s="34"/>
      <c r="H503" s="34"/>
      <c r="I503" s="34"/>
      <c r="J503" s="34"/>
      <c r="K503" s="34"/>
      <c r="L503" s="34"/>
      <c r="M503" s="34"/>
      <c r="N503" s="34"/>
      <c r="O503" s="34"/>
      <c r="P503" s="34"/>
      <c r="Q503" s="35"/>
      <c r="R503" s="34"/>
      <c r="S503" s="99"/>
      <c r="T503" s="34"/>
      <c r="U503" s="34"/>
      <c r="V503" s="34"/>
      <c r="W503" s="34"/>
      <c r="X503" s="34"/>
      <c r="Y503" s="34"/>
      <c r="Z503" s="34"/>
      <c r="AA503" s="34"/>
      <c r="AB503" s="34"/>
      <c r="AC503" s="34"/>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34"/>
      <c r="BH503" s="34"/>
      <c r="BI503" s="34"/>
      <c r="BJ503" s="34"/>
      <c r="BK503" s="34"/>
      <c r="BL503" s="34"/>
      <c r="BM503" s="34"/>
      <c r="BN503" s="34"/>
      <c r="BO503" s="34"/>
      <c r="BP503" s="34"/>
      <c r="BQ503" s="34"/>
      <c r="BR503" s="34"/>
      <c r="BS503" s="34"/>
      <c r="BT503" s="34"/>
      <c r="BU503" s="34"/>
      <c r="BV503" s="34"/>
      <c r="BW503" s="34"/>
      <c r="BX503" s="34"/>
      <c r="BY503" s="34"/>
      <c r="BZ503" s="34"/>
      <c r="CA503" s="34"/>
      <c r="CB503" s="34"/>
      <c r="CC503" s="34"/>
      <c r="CD503" s="34"/>
      <c r="CE503" s="34"/>
      <c r="CF503" s="34"/>
      <c r="CG503" s="34"/>
      <c r="CH503" s="34"/>
      <c r="CI503" s="34"/>
      <c r="CJ503" s="34"/>
      <c r="CM503" s="163"/>
      <c r="CN503" s="246"/>
      <c r="CO503" s="246"/>
      <c r="CP503" s="246"/>
      <c r="CQ503" s="246"/>
      <c r="CR503" s="246"/>
      <c r="CS503" s="246"/>
      <c r="CT503" s="246"/>
      <c r="CU503" s="246"/>
      <c r="CV503" s="246"/>
      <c r="CW503" s="246"/>
      <c r="CX503" s="246"/>
      <c r="CY503" s="246"/>
      <c r="CZ503" s="246"/>
      <c r="DA503" s="246"/>
      <c r="DB503" s="246"/>
      <c r="DC503" s="246"/>
      <c r="DD503" s="246"/>
      <c r="DE503" s="246"/>
      <c r="DF503" s="163"/>
      <c r="DG503" s="163"/>
      <c r="DH503" s="163"/>
      <c r="DI503" s="163"/>
      <c r="DJ503" s="163"/>
      <c r="DK503" s="163"/>
      <c r="DL503" s="163"/>
      <c r="DM503" s="163"/>
      <c r="DN503" s="163"/>
      <c r="DO503" s="163"/>
      <c r="DP503" s="163"/>
      <c r="DQ503" s="163"/>
      <c r="DR503" s="163"/>
      <c r="DS503" s="163"/>
      <c r="DT503" s="163"/>
      <c r="DU503" s="163"/>
      <c r="DV503" s="163"/>
      <c r="DW503" s="163"/>
      <c r="DX503" s="163"/>
      <c r="DY503" s="163"/>
      <c r="DZ503" s="163"/>
      <c r="EA503" s="163"/>
      <c r="EB503" s="163"/>
      <c r="EC503" s="163"/>
      <c r="ED503" s="163"/>
      <c r="EE503" s="163"/>
      <c r="EF503" s="163"/>
      <c r="EG503" s="163"/>
      <c r="EH503" s="163"/>
      <c r="EI503" s="163"/>
      <c r="EJ503" s="163"/>
      <c r="EK503" s="163"/>
      <c r="EL503" s="163"/>
      <c r="EM503" s="163"/>
      <c r="EN503" s="163"/>
      <c r="EO503" s="163"/>
      <c r="EP503" s="163"/>
      <c r="EQ503" s="163"/>
      <c r="ER503" s="163"/>
      <c r="ES503" s="163"/>
      <c r="ET503" s="163"/>
      <c r="EU503" s="163"/>
      <c r="EV503" s="163"/>
      <c r="EW503" s="163"/>
      <c r="EX503" s="163"/>
      <c r="EY503" s="163"/>
      <c r="EZ503" s="163"/>
      <c r="FA503" s="163"/>
      <c r="FB503" s="163"/>
      <c r="FC503" s="163"/>
      <c r="FD503" s="163"/>
      <c r="FE503" s="163"/>
      <c r="FF503" s="163"/>
      <c r="FG503" s="163"/>
      <c r="FH503" s="163"/>
      <c r="FI503" s="163"/>
      <c r="FJ503" s="163"/>
      <c r="FK503" s="163"/>
      <c r="FL503" s="163"/>
      <c r="FM503" s="163"/>
      <c r="FN503" s="163"/>
      <c r="FO503" s="163"/>
      <c r="FP503" s="163"/>
      <c r="FQ503" s="163"/>
      <c r="FR503" s="163"/>
      <c r="FS503" s="163"/>
      <c r="FT503" s="163"/>
      <c r="FU503" s="163"/>
      <c r="FV503" s="163"/>
      <c r="FW503" s="163"/>
      <c r="FX503" s="163"/>
      <c r="FY503" s="163"/>
      <c r="FZ503" s="163"/>
      <c r="GA503" s="163"/>
      <c r="GB503" s="163"/>
      <c r="GC503" s="163"/>
      <c r="GD503" s="163"/>
      <c r="GE503" s="163"/>
      <c r="GF503" s="163"/>
      <c r="GG503" s="163"/>
      <c r="GH503" s="164"/>
      <c r="GI503" s="164"/>
      <c r="AAH503" s="166"/>
    </row>
    <row r="504" spans="2:710" s="165" customFormat="1" ht="7.5" customHeight="1" x14ac:dyDescent="0.15">
      <c r="B504" s="34"/>
      <c r="C504" s="34"/>
      <c r="D504" s="34"/>
      <c r="E504" s="34"/>
      <c r="F504" s="34"/>
      <c r="G504" s="34"/>
      <c r="H504" s="34"/>
      <c r="I504" s="34"/>
      <c r="J504" s="34"/>
      <c r="K504" s="34"/>
      <c r="L504" s="34"/>
      <c r="M504" s="34"/>
      <c r="N504" s="34"/>
      <c r="O504" s="34"/>
      <c r="P504" s="34"/>
      <c r="Q504" s="35"/>
      <c r="R504" s="34"/>
      <c r="S504" s="99"/>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34"/>
      <c r="BH504" s="34"/>
      <c r="BI504" s="34"/>
      <c r="BJ504" s="34"/>
      <c r="BK504" s="34"/>
      <c r="BL504" s="34"/>
      <c r="BM504" s="34"/>
      <c r="BN504" s="34"/>
      <c r="BO504" s="34"/>
      <c r="BP504" s="34"/>
      <c r="BQ504" s="34"/>
      <c r="BR504" s="34"/>
      <c r="BS504" s="34"/>
      <c r="BT504" s="34"/>
      <c r="BU504" s="34"/>
      <c r="BV504" s="34"/>
      <c r="BW504" s="34"/>
      <c r="BX504" s="34"/>
      <c r="BY504" s="34"/>
      <c r="BZ504" s="34"/>
      <c r="CA504" s="34"/>
      <c r="CB504" s="34"/>
      <c r="CC504" s="34"/>
      <c r="CD504" s="34"/>
      <c r="CE504" s="34"/>
      <c r="CF504" s="34"/>
      <c r="CG504" s="34"/>
      <c r="CH504" s="34"/>
      <c r="CI504" s="34"/>
      <c r="CJ504" s="34"/>
      <c r="CM504" s="163"/>
      <c r="CN504" s="246"/>
      <c r="CO504" s="246"/>
      <c r="CP504" s="246"/>
      <c r="CQ504" s="246"/>
      <c r="CR504" s="246"/>
      <c r="CS504" s="246"/>
      <c r="CT504" s="246"/>
      <c r="CU504" s="246"/>
      <c r="CV504" s="246"/>
      <c r="CW504" s="246"/>
      <c r="CX504" s="246"/>
      <c r="CY504" s="246"/>
      <c r="CZ504" s="246"/>
      <c r="DA504" s="246"/>
      <c r="DB504" s="246"/>
      <c r="DC504" s="246"/>
      <c r="DD504" s="246"/>
      <c r="DE504" s="246"/>
      <c r="DF504" s="163"/>
      <c r="DG504" s="163"/>
      <c r="DH504" s="163"/>
      <c r="DI504" s="163"/>
      <c r="DJ504" s="163"/>
      <c r="DK504" s="163"/>
      <c r="DL504" s="163"/>
      <c r="DM504" s="163"/>
      <c r="DN504" s="163"/>
      <c r="DO504" s="163"/>
      <c r="DP504" s="163"/>
      <c r="DQ504" s="163"/>
      <c r="DR504" s="163"/>
      <c r="DS504" s="163"/>
      <c r="DT504" s="163"/>
      <c r="DU504" s="163"/>
      <c r="DV504" s="163"/>
      <c r="DW504" s="163"/>
      <c r="DX504" s="163"/>
      <c r="DY504" s="163"/>
      <c r="DZ504" s="163"/>
      <c r="EA504" s="163"/>
      <c r="EB504" s="163"/>
      <c r="EC504" s="163"/>
      <c r="ED504" s="163"/>
      <c r="EE504" s="163"/>
      <c r="EF504" s="163"/>
      <c r="EG504" s="163"/>
      <c r="EH504" s="163"/>
      <c r="EI504" s="163"/>
      <c r="EJ504" s="163"/>
      <c r="EK504" s="163"/>
      <c r="EL504" s="163"/>
      <c r="EM504" s="163"/>
      <c r="EN504" s="163"/>
      <c r="EO504" s="163"/>
      <c r="EP504" s="163"/>
      <c r="EQ504" s="163"/>
      <c r="ER504" s="163"/>
      <c r="ES504" s="163"/>
      <c r="ET504" s="163"/>
      <c r="EU504" s="163"/>
      <c r="EV504" s="163"/>
      <c r="EW504" s="163"/>
      <c r="EX504" s="163"/>
      <c r="EY504" s="163"/>
      <c r="EZ504" s="163"/>
      <c r="FA504" s="163"/>
      <c r="FB504" s="163"/>
      <c r="FC504" s="163"/>
      <c r="FD504" s="163"/>
      <c r="FE504" s="163"/>
      <c r="FF504" s="163"/>
      <c r="FG504" s="163"/>
      <c r="FH504" s="163"/>
      <c r="FI504" s="163"/>
      <c r="FJ504" s="163"/>
      <c r="FK504" s="163"/>
      <c r="FL504" s="163"/>
      <c r="FM504" s="163"/>
      <c r="FN504" s="163"/>
      <c r="FO504" s="163"/>
      <c r="FP504" s="163"/>
      <c r="FQ504" s="163"/>
      <c r="FR504" s="163"/>
      <c r="FS504" s="163"/>
      <c r="FT504" s="163"/>
      <c r="FU504" s="163"/>
      <c r="FV504" s="163"/>
      <c r="FW504" s="163"/>
      <c r="FX504" s="163"/>
      <c r="FY504" s="163"/>
      <c r="FZ504" s="163"/>
      <c r="GA504" s="163"/>
      <c r="GB504" s="163"/>
      <c r="GC504" s="163"/>
      <c r="GD504" s="163"/>
      <c r="GE504" s="163"/>
      <c r="GF504" s="163"/>
      <c r="GG504" s="163"/>
      <c r="GH504" s="164"/>
      <c r="GI504" s="164"/>
      <c r="AAH504" s="166"/>
    </row>
    <row r="505" spans="2:710" s="165" customFormat="1" ht="7.5" customHeight="1" x14ac:dyDescent="0.15">
      <c r="B505" s="34"/>
      <c r="C505" s="34"/>
      <c r="D505" s="34"/>
      <c r="E505" s="34"/>
      <c r="F505" s="34"/>
      <c r="G505" s="34"/>
      <c r="H505" s="34"/>
      <c r="I505" s="34"/>
      <c r="J505" s="34"/>
      <c r="K505" s="34"/>
      <c r="L505" s="34"/>
      <c r="M505" s="34"/>
      <c r="N505" s="34"/>
      <c r="O505" s="34"/>
      <c r="P505" s="34"/>
      <c r="Q505" s="35"/>
      <c r="R505" s="34"/>
      <c r="S505" s="99"/>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34"/>
      <c r="BH505" s="34"/>
      <c r="BI505" s="34"/>
      <c r="BJ505" s="34"/>
      <c r="BK505" s="34"/>
      <c r="BL505" s="34"/>
      <c r="BM505" s="34"/>
      <c r="BN505" s="34"/>
      <c r="BO505" s="34"/>
      <c r="BP505" s="34"/>
      <c r="BQ505" s="34"/>
      <c r="BR505" s="34"/>
      <c r="BS505" s="34"/>
      <c r="BT505" s="34"/>
      <c r="BU505" s="34"/>
      <c r="BV505" s="34"/>
      <c r="BW505" s="34"/>
      <c r="BX505" s="34"/>
      <c r="BY505" s="34"/>
      <c r="BZ505" s="34"/>
      <c r="CA505" s="34"/>
      <c r="CB505" s="34"/>
      <c r="CC505" s="34"/>
      <c r="CD505" s="34"/>
      <c r="CE505" s="34"/>
      <c r="CF505" s="34"/>
      <c r="CG505" s="34"/>
      <c r="CH505" s="34"/>
      <c r="CI505" s="34"/>
      <c r="CJ505" s="34"/>
      <c r="CM505" s="163"/>
      <c r="CN505" s="246"/>
      <c r="CO505" s="246"/>
      <c r="CP505" s="246"/>
      <c r="CQ505" s="246"/>
      <c r="CR505" s="246"/>
      <c r="CS505" s="246"/>
      <c r="CT505" s="246"/>
      <c r="CU505" s="246"/>
      <c r="CV505" s="246"/>
      <c r="CW505" s="246"/>
      <c r="CX505" s="246"/>
      <c r="CY505" s="246"/>
      <c r="CZ505" s="246"/>
      <c r="DA505" s="246"/>
      <c r="DB505" s="246"/>
      <c r="DC505" s="246"/>
      <c r="DD505" s="246"/>
      <c r="DE505" s="246"/>
      <c r="DF505" s="163"/>
      <c r="DG505" s="163"/>
      <c r="DH505" s="163"/>
      <c r="DI505" s="163"/>
      <c r="DJ505" s="163"/>
      <c r="DK505" s="163"/>
      <c r="DL505" s="163"/>
      <c r="DM505" s="163"/>
      <c r="DN505" s="163"/>
      <c r="DO505" s="163"/>
      <c r="DP505" s="163"/>
      <c r="DQ505" s="163"/>
      <c r="DR505" s="163"/>
      <c r="DS505" s="163"/>
      <c r="DT505" s="163"/>
      <c r="DU505" s="163"/>
      <c r="DV505" s="163"/>
      <c r="DW505" s="163"/>
      <c r="DX505" s="163"/>
      <c r="DY505" s="163"/>
      <c r="DZ505" s="163"/>
      <c r="EA505" s="163"/>
      <c r="EB505" s="163"/>
      <c r="EC505" s="163"/>
      <c r="ED505" s="163"/>
      <c r="EE505" s="163"/>
      <c r="EF505" s="163"/>
      <c r="EG505" s="163"/>
      <c r="EH505" s="163"/>
      <c r="EI505" s="163"/>
      <c r="EJ505" s="163"/>
      <c r="EK505" s="163"/>
      <c r="EL505" s="163"/>
      <c r="EM505" s="163"/>
      <c r="EN505" s="163"/>
      <c r="EO505" s="163"/>
      <c r="EP505" s="163"/>
      <c r="EQ505" s="163"/>
      <c r="ER505" s="163"/>
      <c r="ES505" s="163"/>
      <c r="ET505" s="163"/>
      <c r="EU505" s="163"/>
      <c r="EV505" s="163"/>
      <c r="EW505" s="163"/>
      <c r="EX505" s="163"/>
      <c r="EY505" s="163"/>
      <c r="EZ505" s="163"/>
      <c r="FA505" s="163"/>
      <c r="FB505" s="163"/>
      <c r="FC505" s="163"/>
      <c r="FD505" s="163"/>
      <c r="FE505" s="163"/>
      <c r="FF505" s="163"/>
      <c r="FG505" s="163"/>
      <c r="FH505" s="163"/>
      <c r="FI505" s="163"/>
      <c r="FJ505" s="163"/>
      <c r="FK505" s="163"/>
      <c r="FL505" s="163"/>
      <c r="FM505" s="163"/>
      <c r="FN505" s="163"/>
      <c r="FO505" s="163"/>
      <c r="FP505" s="163"/>
      <c r="FQ505" s="163"/>
      <c r="FR505" s="163"/>
      <c r="FS505" s="163"/>
      <c r="FT505" s="163"/>
      <c r="FU505" s="163"/>
      <c r="FV505" s="163"/>
      <c r="FW505" s="163"/>
      <c r="FX505" s="163"/>
      <c r="FY505" s="163"/>
      <c r="FZ505" s="163"/>
      <c r="GA505" s="163"/>
      <c r="GB505" s="163"/>
      <c r="GC505" s="163"/>
      <c r="GD505" s="163"/>
      <c r="GE505" s="163"/>
      <c r="GF505" s="163"/>
      <c r="GG505" s="163"/>
      <c r="GH505" s="164"/>
      <c r="GI505" s="164"/>
      <c r="AAH505" s="166"/>
    </row>
    <row r="506" spans="2:710" s="165" customFormat="1" ht="7.5" customHeight="1" x14ac:dyDescent="0.15">
      <c r="B506" s="34"/>
      <c r="C506" s="34"/>
      <c r="D506" s="34"/>
      <c r="E506" s="34"/>
      <c r="F506" s="34"/>
      <c r="G506" s="34"/>
      <c r="H506" s="34"/>
      <c r="I506" s="34"/>
      <c r="J506" s="34"/>
      <c r="K506" s="34"/>
      <c r="L506" s="34"/>
      <c r="M506" s="34"/>
      <c r="N506" s="34"/>
      <c r="O506" s="34"/>
      <c r="P506" s="34"/>
      <c r="Q506" s="35"/>
      <c r="R506" s="34"/>
      <c r="S506" s="99"/>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M506" s="163"/>
      <c r="CN506" s="246"/>
      <c r="CO506" s="246"/>
      <c r="CP506" s="246"/>
      <c r="CQ506" s="246"/>
      <c r="CR506" s="246"/>
      <c r="CS506" s="246"/>
      <c r="CT506" s="246"/>
      <c r="CU506" s="246"/>
      <c r="CV506" s="246"/>
      <c r="CW506" s="246"/>
      <c r="CX506" s="246"/>
      <c r="CY506" s="246"/>
      <c r="CZ506" s="246"/>
      <c r="DA506" s="246"/>
      <c r="DB506" s="246"/>
      <c r="DC506" s="246"/>
      <c r="DD506" s="246"/>
      <c r="DE506" s="246"/>
      <c r="DF506" s="163"/>
      <c r="DG506" s="163"/>
      <c r="DH506" s="163"/>
      <c r="DI506" s="163"/>
      <c r="DJ506" s="163"/>
      <c r="DK506" s="163"/>
      <c r="DL506" s="163"/>
      <c r="DM506" s="163"/>
      <c r="DN506" s="163"/>
      <c r="DO506" s="163"/>
      <c r="DP506" s="163"/>
      <c r="DQ506" s="163"/>
      <c r="DR506" s="163"/>
      <c r="DS506" s="163"/>
      <c r="DT506" s="163"/>
      <c r="DU506" s="163"/>
      <c r="DV506" s="163"/>
      <c r="DW506" s="163"/>
      <c r="DX506" s="163"/>
      <c r="DY506" s="163"/>
      <c r="DZ506" s="163"/>
      <c r="EA506" s="163"/>
      <c r="EB506" s="163"/>
      <c r="EC506" s="163"/>
      <c r="ED506" s="163"/>
      <c r="EE506" s="163"/>
      <c r="EF506" s="163"/>
      <c r="EG506" s="163"/>
      <c r="EH506" s="163"/>
      <c r="EI506" s="163"/>
      <c r="EJ506" s="163"/>
      <c r="EK506" s="163"/>
      <c r="EL506" s="163"/>
      <c r="EM506" s="163"/>
      <c r="EN506" s="163"/>
      <c r="EO506" s="163"/>
      <c r="EP506" s="163"/>
      <c r="EQ506" s="163"/>
      <c r="ER506" s="163"/>
      <c r="ES506" s="163"/>
      <c r="ET506" s="163"/>
      <c r="EU506" s="163"/>
      <c r="EV506" s="163"/>
      <c r="EW506" s="163"/>
      <c r="EX506" s="163"/>
      <c r="EY506" s="163"/>
      <c r="EZ506" s="163"/>
      <c r="FA506" s="163"/>
      <c r="FB506" s="163"/>
      <c r="FC506" s="163"/>
      <c r="FD506" s="163"/>
      <c r="FE506" s="163"/>
      <c r="FF506" s="163"/>
      <c r="FG506" s="163"/>
      <c r="FH506" s="163"/>
      <c r="FI506" s="163"/>
      <c r="FJ506" s="163"/>
      <c r="FK506" s="163"/>
      <c r="FL506" s="163"/>
      <c r="FM506" s="163"/>
      <c r="FN506" s="163"/>
      <c r="FO506" s="163"/>
      <c r="FP506" s="163"/>
      <c r="FQ506" s="163"/>
      <c r="FR506" s="163"/>
      <c r="FS506" s="163"/>
      <c r="FT506" s="163"/>
      <c r="FU506" s="163"/>
      <c r="FV506" s="163"/>
      <c r="FW506" s="163"/>
      <c r="FX506" s="163"/>
      <c r="FY506" s="163"/>
      <c r="FZ506" s="163"/>
      <c r="GA506" s="163"/>
      <c r="GB506" s="163"/>
      <c r="GC506" s="163"/>
      <c r="GD506" s="163"/>
      <c r="GE506" s="163"/>
      <c r="GF506" s="163"/>
      <c r="GG506" s="163"/>
      <c r="GH506" s="164"/>
      <c r="GI506" s="164"/>
      <c r="AAH506" s="166"/>
    </row>
    <row r="507" spans="2:710" s="165" customFormat="1" ht="7.5" customHeight="1" x14ac:dyDescent="0.15">
      <c r="B507" s="34"/>
      <c r="C507" s="34"/>
      <c r="D507" s="34"/>
      <c r="E507" s="34"/>
      <c r="F507" s="34"/>
      <c r="G507" s="34"/>
      <c r="H507" s="34"/>
      <c r="I507" s="34"/>
      <c r="J507" s="34"/>
      <c r="K507" s="34"/>
      <c r="L507" s="34"/>
      <c r="M507" s="34"/>
      <c r="N507" s="34"/>
      <c r="O507" s="34"/>
      <c r="P507" s="34"/>
      <c r="Q507" s="35"/>
      <c r="R507" s="34"/>
      <c r="S507" s="99"/>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34"/>
      <c r="BH507" s="34"/>
      <c r="BI507" s="34"/>
      <c r="BJ507" s="34"/>
      <c r="BK507" s="34"/>
      <c r="BL507" s="34"/>
      <c r="BM507" s="34"/>
      <c r="BN507" s="34"/>
      <c r="BO507" s="34"/>
      <c r="BP507" s="34"/>
      <c r="BQ507" s="34"/>
      <c r="BR507" s="34"/>
      <c r="BS507" s="34"/>
      <c r="BT507" s="34"/>
      <c r="BU507" s="34"/>
      <c r="BV507" s="34"/>
      <c r="BW507" s="34"/>
      <c r="BX507" s="34"/>
      <c r="BY507" s="34"/>
      <c r="BZ507" s="34"/>
      <c r="CA507" s="34"/>
      <c r="CB507" s="34"/>
      <c r="CC507" s="34"/>
      <c r="CD507" s="34"/>
      <c r="CE507" s="34"/>
      <c r="CF507" s="34"/>
      <c r="CG507" s="34"/>
      <c r="CH507" s="34"/>
      <c r="CI507" s="34"/>
      <c r="CJ507" s="34"/>
      <c r="CM507" s="163"/>
      <c r="CN507" s="246"/>
      <c r="CO507" s="246"/>
      <c r="CP507" s="246"/>
      <c r="CQ507" s="246"/>
      <c r="CR507" s="246"/>
      <c r="CS507" s="246"/>
      <c r="CT507" s="246"/>
      <c r="CU507" s="246"/>
      <c r="CV507" s="246"/>
      <c r="CW507" s="246"/>
      <c r="CX507" s="246"/>
      <c r="CY507" s="246"/>
      <c r="CZ507" s="246"/>
      <c r="DA507" s="246"/>
      <c r="DB507" s="246"/>
      <c r="DC507" s="246"/>
      <c r="DD507" s="246"/>
      <c r="DE507" s="246"/>
      <c r="DF507" s="163"/>
      <c r="DG507" s="163"/>
      <c r="DH507" s="163"/>
      <c r="DI507" s="163"/>
      <c r="DJ507" s="163"/>
      <c r="DK507" s="163"/>
      <c r="DL507" s="163"/>
      <c r="DM507" s="163"/>
      <c r="DN507" s="163"/>
      <c r="DO507" s="163"/>
      <c r="DP507" s="163"/>
      <c r="DQ507" s="163"/>
      <c r="DR507" s="163"/>
      <c r="DS507" s="163"/>
      <c r="DT507" s="163"/>
      <c r="DU507" s="163"/>
      <c r="DV507" s="163"/>
      <c r="DW507" s="163"/>
      <c r="DX507" s="163"/>
      <c r="DY507" s="163"/>
      <c r="DZ507" s="163"/>
      <c r="EA507" s="163"/>
      <c r="EB507" s="163"/>
      <c r="EC507" s="163"/>
      <c r="ED507" s="163"/>
      <c r="EE507" s="163"/>
      <c r="EF507" s="163"/>
      <c r="EG507" s="163"/>
      <c r="EH507" s="163"/>
      <c r="EI507" s="163"/>
      <c r="EJ507" s="163"/>
      <c r="EK507" s="163"/>
      <c r="EL507" s="163"/>
      <c r="EM507" s="163"/>
      <c r="EN507" s="163"/>
      <c r="EO507" s="163"/>
      <c r="EP507" s="163"/>
      <c r="EQ507" s="163"/>
      <c r="ER507" s="163"/>
      <c r="ES507" s="163"/>
      <c r="ET507" s="163"/>
      <c r="EU507" s="163"/>
      <c r="EV507" s="163"/>
      <c r="EW507" s="163"/>
      <c r="EX507" s="163"/>
      <c r="EY507" s="163"/>
      <c r="EZ507" s="163"/>
      <c r="FA507" s="163"/>
      <c r="FB507" s="163"/>
      <c r="FC507" s="163"/>
      <c r="FD507" s="163"/>
      <c r="FE507" s="163"/>
      <c r="FF507" s="163"/>
      <c r="FG507" s="163"/>
      <c r="FH507" s="163"/>
      <c r="FI507" s="163"/>
      <c r="FJ507" s="163"/>
      <c r="FK507" s="163"/>
      <c r="FL507" s="163"/>
      <c r="FM507" s="163"/>
      <c r="FN507" s="163"/>
      <c r="FO507" s="163"/>
      <c r="FP507" s="163"/>
      <c r="FQ507" s="163"/>
      <c r="FR507" s="163"/>
      <c r="FS507" s="163"/>
      <c r="FT507" s="163"/>
      <c r="FU507" s="163"/>
      <c r="FV507" s="163"/>
      <c r="FW507" s="163"/>
      <c r="FX507" s="163"/>
      <c r="FY507" s="163"/>
      <c r="FZ507" s="163"/>
      <c r="GA507" s="163"/>
      <c r="GB507" s="163"/>
      <c r="GC507" s="163"/>
      <c r="GD507" s="163"/>
      <c r="GE507" s="163"/>
      <c r="GF507" s="163"/>
      <c r="GG507" s="163"/>
      <c r="GH507" s="164"/>
      <c r="GI507" s="164"/>
      <c r="AAH507" s="166"/>
    </row>
    <row r="508" spans="2:710" s="165" customFormat="1" ht="7.5" customHeight="1" x14ac:dyDescent="0.15">
      <c r="B508" s="34"/>
      <c r="C508" s="34"/>
      <c r="D508" s="34"/>
      <c r="E508" s="34"/>
      <c r="F508" s="34"/>
      <c r="G508" s="34"/>
      <c r="H508" s="34"/>
      <c r="I508" s="34"/>
      <c r="J508" s="34"/>
      <c r="K508" s="34"/>
      <c r="L508" s="34"/>
      <c r="M508" s="34"/>
      <c r="N508" s="34"/>
      <c r="O508" s="34"/>
      <c r="P508" s="34"/>
      <c r="Q508" s="35"/>
      <c r="R508" s="34"/>
      <c r="S508" s="99"/>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34"/>
      <c r="BH508" s="34"/>
      <c r="BI508" s="34"/>
      <c r="BJ508" s="34"/>
      <c r="BK508" s="34"/>
      <c r="BL508" s="34"/>
      <c r="BM508" s="34"/>
      <c r="BN508" s="34"/>
      <c r="BO508" s="34"/>
      <c r="BP508" s="34"/>
      <c r="BQ508" s="34"/>
      <c r="BR508" s="34"/>
      <c r="BS508" s="34"/>
      <c r="BT508" s="34"/>
      <c r="BU508" s="34"/>
      <c r="BV508" s="34"/>
      <c r="BW508" s="34"/>
      <c r="BX508" s="34"/>
      <c r="BY508" s="34"/>
      <c r="BZ508" s="34"/>
      <c r="CA508" s="34"/>
      <c r="CB508" s="34"/>
      <c r="CC508" s="34"/>
      <c r="CD508" s="34"/>
      <c r="CE508" s="34"/>
      <c r="CF508" s="34"/>
      <c r="CG508" s="34"/>
      <c r="CH508" s="34"/>
      <c r="CI508" s="34"/>
      <c r="CJ508" s="34"/>
      <c r="CM508" s="163"/>
      <c r="CN508" s="246"/>
      <c r="CO508" s="246"/>
      <c r="CP508" s="246"/>
      <c r="CQ508" s="246"/>
      <c r="CR508" s="246"/>
      <c r="CS508" s="246"/>
      <c r="CT508" s="246"/>
      <c r="CU508" s="246"/>
      <c r="CV508" s="246"/>
      <c r="CW508" s="246"/>
      <c r="CX508" s="246"/>
      <c r="CY508" s="246"/>
      <c r="CZ508" s="246"/>
      <c r="DA508" s="246"/>
      <c r="DB508" s="246"/>
      <c r="DC508" s="246"/>
      <c r="DD508" s="246"/>
      <c r="DE508" s="246"/>
      <c r="DF508" s="163"/>
      <c r="DG508" s="163"/>
      <c r="DH508" s="163"/>
      <c r="DI508" s="163"/>
      <c r="DJ508" s="163"/>
      <c r="DK508" s="163"/>
      <c r="DL508" s="163"/>
      <c r="DM508" s="163"/>
      <c r="DN508" s="163"/>
      <c r="DO508" s="163"/>
      <c r="DP508" s="163"/>
      <c r="DQ508" s="163"/>
      <c r="DR508" s="163"/>
      <c r="DS508" s="163"/>
      <c r="DT508" s="163"/>
      <c r="DU508" s="163"/>
      <c r="DV508" s="163"/>
      <c r="DW508" s="163"/>
      <c r="DX508" s="163"/>
      <c r="DY508" s="163"/>
      <c r="DZ508" s="163"/>
      <c r="EA508" s="163"/>
      <c r="EB508" s="163"/>
      <c r="EC508" s="163"/>
      <c r="ED508" s="163"/>
      <c r="EE508" s="163"/>
      <c r="EF508" s="163"/>
      <c r="EG508" s="163"/>
      <c r="EH508" s="163"/>
      <c r="EI508" s="163"/>
      <c r="EJ508" s="163"/>
      <c r="EK508" s="163"/>
      <c r="EL508" s="163"/>
      <c r="EM508" s="163"/>
      <c r="EN508" s="163"/>
      <c r="EO508" s="163"/>
      <c r="EP508" s="163"/>
      <c r="EQ508" s="163"/>
      <c r="ER508" s="163"/>
      <c r="ES508" s="163"/>
      <c r="ET508" s="163"/>
      <c r="EU508" s="163"/>
      <c r="EV508" s="163"/>
      <c r="EW508" s="163"/>
      <c r="EX508" s="163"/>
      <c r="EY508" s="163"/>
      <c r="EZ508" s="163"/>
      <c r="FA508" s="163"/>
      <c r="FB508" s="163"/>
      <c r="FC508" s="163"/>
      <c r="FD508" s="163"/>
      <c r="FE508" s="163"/>
      <c r="FF508" s="163"/>
      <c r="FG508" s="163"/>
      <c r="FH508" s="163"/>
      <c r="FI508" s="163"/>
      <c r="FJ508" s="163"/>
      <c r="FK508" s="163"/>
      <c r="FL508" s="163"/>
      <c r="FM508" s="163"/>
      <c r="FN508" s="163"/>
      <c r="FO508" s="163"/>
      <c r="FP508" s="163"/>
      <c r="FQ508" s="163"/>
      <c r="FR508" s="163"/>
      <c r="FS508" s="163"/>
      <c r="FT508" s="163"/>
      <c r="FU508" s="163"/>
      <c r="FV508" s="163"/>
      <c r="FW508" s="163"/>
      <c r="FX508" s="163"/>
      <c r="FY508" s="163"/>
      <c r="FZ508" s="163"/>
      <c r="GA508" s="163"/>
      <c r="GB508" s="163"/>
      <c r="GC508" s="163"/>
      <c r="GD508" s="163"/>
      <c r="GE508" s="163"/>
      <c r="GF508" s="163"/>
      <c r="GG508" s="163"/>
      <c r="GH508" s="164"/>
      <c r="GI508" s="164"/>
      <c r="AAH508" s="166"/>
    </row>
    <row r="509" spans="2:710" s="165" customFormat="1" ht="7.5" customHeight="1" x14ac:dyDescent="0.15">
      <c r="B509" s="34"/>
      <c r="C509" s="34"/>
      <c r="D509" s="34"/>
      <c r="E509" s="34"/>
      <c r="F509" s="34"/>
      <c r="G509" s="34"/>
      <c r="H509" s="34"/>
      <c r="I509" s="34"/>
      <c r="J509" s="34"/>
      <c r="K509" s="34"/>
      <c r="L509" s="34"/>
      <c r="M509" s="34"/>
      <c r="N509" s="34"/>
      <c r="O509" s="34"/>
      <c r="P509" s="34"/>
      <c r="Q509" s="35"/>
      <c r="R509" s="34"/>
      <c r="S509" s="99"/>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34"/>
      <c r="BH509" s="34"/>
      <c r="BI509" s="34"/>
      <c r="BJ509" s="34"/>
      <c r="BK509" s="34"/>
      <c r="BL509" s="34"/>
      <c r="BM509" s="34"/>
      <c r="BN509" s="34"/>
      <c r="BO509" s="34"/>
      <c r="BP509" s="34"/>
      <c r="BQ509" s="34"/>
      <c r="BR509" s="34"/>
      <c r="BS509" s="34"/>
      <c r="BT509" s="34"/>
      <c r="BU509" s="34"/>
      <c r="BV509" s="34"/>
      <c r="BW509" s="34"/>
      <c r="BX509" s="34"/>
      <c r="BY509" s="34"/>
      <c r="BZ509" s="34"/>
      <c r="CA509" s="34"/>
      <c r="CB509" s="34"/>
      <c r="CC509" s="34"/>
      <c r="CD509" s="34"/>
      <c r="CE509" s="34"/>
      <c r="CF509" s="34"/>
      <c r="CG509" s="34"/>
      <c r="CH509" s="34"/>
      <c r="CI509" s="34"/>
      <c r="CJ509" s="34"/>
      <c r="CM509" s="163"/>
      <c r="CN509" s="246"/>
      <c r="CO509" s="246"/>
      <c r="CP509" s="246"/>
      <c r="CQ509" s="246"/>
      <c r="CR509" s="246"/>
      <c r="CS509" s="246"/>
      <c r="CT509" s="246"/>
      <c r="CU509" s="246"/>
      <c r="CV509" s="246"/>
      <c r="CW509" s="246"/>
      <c r="CX509" s="246"/>
      <c r="CY509" s="246"/>
      <c r="CZ509" s="246"/>
      <c r="DA509" s="246"/>
      <c r="DB509" s="246"/>
      <c r="DC509" s="246"/>
      <c r="DD509" s="246"/>
      <c r="DE509" s="246"/>
      <c r="DF509" s="163"/>
      <c r="DG509" s="163"/>
      <c r="DH509" s="163"/>
      <c r="DI509" s="163"/>
      <c r="DJ509" s="163"/>
      <c r="DK509" s="163"/>
      <c r="DL509" s="163"/>
      <c r="DM509" s="163"/>
      <c r="DN509" s="163"/>
      <c r="DO509" s="163"/>
      <c r="DP509" s="163"/>
      <c r="DQ509" s="163"/>
      <c r="DR509" s="163"/>
      <c r="DS509" s="163"/>
      <c r="DT509" s="163"/>
      <c r="DU509" s="163"/>
      <c r="DV509" s="163"/>
      <c r="DW509" s="163"/>
      <c r="DX509" s="163"/>
      <c r="DY509" s="163"/>
      <c r="DZ509" s="163"/>
      <c r="EA509" s="163"/>
      <c r="EB509" s="163"/>
      <c r="EC509" s="163"/>
      <c r="ED509" s="163"/>
      <c r="EE509" s="163"/>
      <c r="EF509" s="163"/>
      <c r="EG509" s="163"/>
      <c r="EH509" s="163"/>
      <c r="EI509" s="163"/>
      <c r="EJ509" s="163"/>
      <c r="EK509" s="163"/>
      <c r="EL509" s="163"/>
      <c r="EM509" s="163"/>
      <c r="EN509" s="163"/>
      <c r="EO509" s="163"/>
      <c r="EP509" s="163"/>
      <c r="EQ509" s="163"/>
      <c r="ER509" s="163"/>
      <c r="ES509" s="163"/>
      <c r="ET509" s="163"/>
      <c r="EU509" s="163"/>
      <c r="EV509" s="163"/>
      <c r="EW509" s="163"/>
      <c r="EX509" s="163"/>
      <c r="EY509" s="163"/>
      <c r="EZ509" s="163"/>
      <c r="FA509" s="163"/>
      <c r="FB509" s="163"/>
      <c r="FC509" s="163"/>
      <c r="FD509" s="163"/>
      <c r="FE509" s="163"/>
      <c r="FF509" s="163"/>
      <c r="FG509" s="163"/>
      <c r="FH509" s="163"/>
      <c r="FI509" s="163"/>
      <c r="FJ509" s="163"/>
      <c r="FK509" s="163"/>
      <c r="FL509" s="163"/>
      <c r="FM509" s="163"/>
      <c r="FN509" s="163"/>
      <c r="FO509" s="163"/>
      <c r="FP509" s="163"/>
      <c r="FQ509" s="163"/>
      <c r="FR509" s="163"/>
      <c r="FS509" s="163"/>
      <c r="FT509" s="163"/>
      <c r="FU509" s="163"/>
      <c r="FV509" s="163"/>
      <c r="FW509" s="163"/>
      <c r="FX509" s="163"/>
      <c r="FY509" s="163"/>
      <c r="FZ509" s="163"/>
      <c r="GA509" s="163"/>
      <c r="GB509" s="163"/>
      <c r="GC509" s="163"/>
      <c r="GD509" s="163"/>
      <c r="GE509" s="163"/>
      <c r="GF509" s="163"/>
      <c r="GG509" s="163"/>
      <c r="GH509" s="164"/>
      <c r="GI509" s="164"/>
      <c r="AAH509" s="166"/>
    </row>
    <row r="510" spans="2:710" s="165" customFormat="1" ht="7.5" customHeight="1" x14ac:dyDescent="0.15">
      <c r="B510" s="34"/>
      <c r="C510" s="34"/>
      <c r="D510" s="34"/>
      <c r="E510" s="34"/>
      <c r="F510" s="34"/>
      <c r="G510" s="34"/>
      <c r="H510" s="34"/>
      <c r="I510" s="34"/>
      <c r="J510" s="34"/>
      <c r="K510" s="34"/>
      <c r="L510" s="34"/>
      <c r="M510" s="34"/>
      <c r="N510" s="34"/>
      <c r="O510" s="34"/>
      <c r="P510" s="34"/>
      <c r="Q510" s="35"/>
      <c r="R510" s="34"/>
      <c r="S510" s="99"/>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34"/>
      <c r="BH510" s="34"/>
      <c r="BI510" s="34"/>
      <c r="BJ510" s="34"/>
      <c r="BK510" s="34"/>
      <c r="BL510" s="34"/>
      <c r="BM510" s="34"/>
      <c r="BN510" s="34"/>
      <c r="BO510" s="34"/>
      <c r="BP510" s="34"/>
      <c r="BQ510" s="34"/>
      <c r="BR510" s="34"/>
      <c r="BS510" s="34"/>
      <c r="BT510" s="34"/>
      <c r="BU510" s="34"/>
      <c r="BV510" s="34"/>
      <c r="BW510" s="34"/>
      <c r="BX510" s="34"/>
      <c r="BY510" s="34"/>
      <c r="BZ510" s="34"/>
      <c r="CA510" s="34"/>
      <c r="CB510" s="34"/>
      <c r="CC510" s="34"/>
      <c r="CD510" s="34"/>
      <c r="CE510" s="34"/>
      <c r="CF510" s="34"/>
      <c r="CG510" s="34"/>
      <c r="CH510" s="34"/>
      <c r="CI510" s="34"/>
      <c r="CJ510" s="34"/>
      <c r="CM510" s="163"/>
      <c r="CN510" s="246"/>
      <c r="CO510" s="246"/>
      <c r="CP510" s="246"/>
      <c r="CQ510" s="246"/>
      <c r="CR510" s="246"/>
      <c r="CS510" s="246"/>
      <c r="CT510" s="246"/>
      <c r="CU510" s="246"/>
      <c r="CV510" s="246"/>
      <c r="CW510" s="246"/>
      <c r="CX510" s="246"/>
      <c r="CY510" s="246"/>
      <c r="CZ510" s="246"/>
      <c r="DA510" s="246"/>
      <c r="DB510" s="246"/>
      <c r="DC510" s="246"/>
      <c r="DD510" s="246"/>
      <c r="DE510" s="246"/>
      <c r="DF510" s="163"/>
      <c r="DG510" s="163"/>
      <c r="DH510" s="163"/>
      <c r="DI510" s="163"/>
      <c r="DJ510" s="163"/>
      <c r="DK510" s="163"/>
      <c r="DL510" s="163"/>
      <c r="DM510" s="163"/>
      <c r="DN510" s="163"/>
      <c r="DO510" s="163"/>
      <c r="DP510" s="163"/>
      <c r="DQ510" s="163"/>
      <c r="DR510" s="163"/>
      <c r="DS510" s="163"/>
      <c r="DT510" s="163"/>
      <c r="DU510" s="163"/>
      <c r="DV510" s="163"/>
      <c r="DW510" s="163"/>
      <c r="DX510" s="163"/>
      <c r="DY510" s="163"/>
      <c r="DZ510" s="163"/>
      <c r="EA510" s="163"/>
      <c r="EB510" s="163"/>
      <c r="EC510" s="163"/>
      <c r="ED510" s="163"/>
      <c r="EE510" s="163"/>
      <c r="EF510" s="163"/>
      <c r="EG510" s="163"/>
      <c r="EH510" s="163"/>
      <c r="EI510" s="163"/>
      <c r="EJ510" s="163"/>
      <c r="EK510" s="163"/>
      <c r="EL510" s="163"/>
      <c r="EM510" s="163"/>
      <c r="EN510" s="163"/>
      <c r="EO510" s="163"/>
      <c r="EP510" s="163"/>
      <c r="EQ510" s="163"/>
      <c r="ER510" s="163"/>
      <c r="ES510" s="163"/>
      <c r="ET510" s="163"/>
      <c r="EU510" s="163"/>
      <c r="EV510" s="163"/>
      <c r="EW510" s="163"/>
      <c r="EX510" s="163"/>
      <c r="EY510" s="163"/>
      <c r="EZ510" s="163"/>
      <c r="FA510" s="163"/>
      <c r="FB510" s="163"/>
      <c r="FC510" s="163"/>
      <c r="FD510" s="163"/>
      <c r="FE510" s="163"/>
      <c r="FF510" s="163"/>
      <c r="FG510" s="163"/>
      <c r="FH510" s="163"/>
      <c r="FI510" s="163"/>
      <c r="FJ510" s="163"/>
      <c r="FK510" s="163"/>
      <c r="FL510" s="163"/>
      <c r="FM510" s="163"/>
      <c r="FN510" s="163"/>
      <c r="FO510" s="163"/>
      <c r="FP510" s="163"/>
      <c r="FQ510" s="163"/>
      <c r="FR510" s="163"/>
      <c r="FS510" s="163"/>
      <c r="FT510" s="163"/>
      <c r="FU510" s="163"/>
      <c r="FV510" s="163"/>
      <c r="FW510" s="163"/>
      <c r="FX510" s="163"/>
      <c r="FY510" s="163"/>
      <c r="FZ510" s="163"/>
      <c r="GA510" s="163"/>
      <c r="GB510" s="163"/>
      <c r="GC510" s="163"/>
      <c r="GD510" s="163"/>
      <c r="GE510" s="163"/>
      <c r="GF510" s="163"/>
      <c r="GG510" s="163"/>
      <c r="GH510" s="164"/>
      <c r="GI510" s="164"/>
      <c r="AAH510" s="166"/>
    </row>
    <row r="511" spans="2:710" s="165" customFormat="1" ht="7.5" customHeight="1" x14ac:dyDescent="0.15">
      <c r="B511" s="34"/>
      <c r="C511" s="34"/>
      <c r="D511" s="34"/>
      <c r="E511" s="34"/>
      <c r="F511" s="34"/>
      <c r="G511" s="34"/>
      <c r="H511" s="34"/>
      <c r="I511" s="34"/>
      <c r="J511" s="34"/>
      <c r="K511" s="34"/>
      <c r="L511" s="34"/>
      <c r="M511" s="34"/>
      <c r="N511" s="34"/>
      <c r="O511" s="34"/>
      <c r="P511" s="34"/>
      <c r="Q511" s="35"/>
      <c r="R511" s="34"/>
      <c r="S511" s="99"/>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34"/>
      <c r="BH511" s="34"/>
      <c r="BI511" s="34"/>
      <c r="BJ511" s="34"/>
      <c r="BK511" s="34"/>
      <c r="BL511" s="34"/>
      <c r="BM511" s="34"/>
      <c r="BN511" s="34"/>
      <c r="BO511" s="34"/>
      <c r="BP511" s="34"/>
      <c r="BQ511" s="34"/>
      <c r="BR511" s="34"/>
      <c r="BS511" s="34"/>
      <c r="BT511" s="34"/>
      <c r="BU511" s="34"/>
      <c r="BV511" s="34"/>
      <c r="BW511" s="34"/>
      <c r="BX511" s="34"/>
      <c r="BY511" s="34"/>
      <c r="BZ511" s="34"/>
      <c r="CA511" s="34"/>
      <c r="CB511" s="34"/>
      <c r="CC511" s="34"/>
      <c r="CD511" s="34"/>
      <c r="CE511" s="34"/>
      <c r="CF511" s="34"/>
      <c r="CG511" s="34"/>
      <c r="CH511" s="34"/>
      <c r="CI511" s="34"/>
      <c r="CJ511" s="34"/>
      <c r="CM511" s="163"/>
      <c r="CN511" s="246"/>
      <c r="CO511" s="246"/>
      <c r="CP511" s="246"/>
      <c r="CQ511" s="246"/>
      <c r="CR511" s="246"/>
      <c r="CS511" s="246"/>
      <c r="CT511" s="246"/>
      <c r="CU511" s="246"/>
      <c r="CV511" s="246"/>
      <c r="CW511" s="246"/>
      <c r="CX511" s="246"/>
      <c r="CY511" s="246"/>
      <c r="CZ511" s="246"/>
      <c r="DA511" s="246"/>
      <c r="DB511" s="246"/>
      <c r="DC511" s="246"/>
      <c r="DD511" s="246"/>
      <c r="DE511" s="246"/>
      <c r="DF511" s="163"/>
      <c r="DG511" s="163"/>
      <c r="DH511" s="163"/>
      <c r="DI511" s="163"/>
      <c r="DJ511" s="163"/>
      <c r="DK511" s="163"/>
      <c r="DL511" s="163"/>
      <c r="DM511" s="163"/>
      <c r="DN511" s="163"/>
      <c r="DO511" s="163"/>
      <c r="DP511" s="163"/>
      <c r="DQ511" s="163"/>
      <c r="DR511" s="163"/>
      <c r="DS511" s="163"/>
      <c r="DT511" s="163"/>
      <c r="DU511" s="163"/>
      <c r="DV511" s="163"/>
      <c r="DW511" s="163"/>
      <c r="DX511" s="163"/>
      <c r="DY511" s="163"/>
      <c r="DZ511" s="163"/>
      <c r="EA511" s="163"/>
      <c r="EB511" s="163"/>
      <c r="EC511" s="163"/>
      <c r="ED511" s="163"/>
      <c r="EE511" s="163"/>
      <c r="EF511" s="163"/>
      <c r="EG511" s="163"/>
      <c r="EH511" s="163"/>
      <c r="EI511" s="163"/>
      <c r="EJ511" s="163"/>
      <c r="EK511" s="163"/>
      <c r="EL511" s="163"/>
      <c r="EM511" s="163"/>
      <c r="EN511" s="163"/>
      <c r="EO511" s="163"/>
      <c r="EP511" s="163"/>
      <c r="EQ511" s="163"/>
      <c r="ER511" s="163"/>
      <c r="ES511" s="163"/>
      <c r="ET511" s="163"/>
      <c r="EU511" s="163"/>
      <c r="EV511" s="163"/>
      <c r="EW511" s="163"/>
      <c r="EX511" s="163"/>
      <c r="EY511" s="163"/>
      <c r="EZ511" s="163"/>
      <c r="FA511" s="163"/>
      <c r="FB511" s="163"/>
      <c r="FC511" s="163"/>
      <c r="FD511" s="163"/>
      <c r="FE511" s="163"/>
      <c r="FF511" s="163"/>
      <c r="FG511" s="163"/>
      <c r="FH511" s="163"/>
      <c r="FI511" s="163"/>
      <c r="FJ511" s="163"/>
      <c r="FK511" s="163"/>
      <c r="FL511" s="163"/>
      <c r="FM511" s="163"/>
      <c r="FN511" s="163"/>
      <c r="FO511" s="163"/>
      <c r="FP511" s="163"/>
      <c r="FQ511" s="163"/>
      <c r="FR511" s="163"/>
      <c r="FS511" s="163"/>
      <c r="FT511" s="163"/>
      <c r="FU511" s="163"/>
      <c r="FV511" s="163"/>
      <c r="FW511" s="163"/>
      <c r="FX511" s="163"/>
      <c r="FY511" s="163"/>
      <c r="FZ511" s="163"/>
      <c r="GA511" s="163"/>
      <c r="GB511" s="163"/>
      <c r="GC511" s="163"/>
      <c r="GD511" s="163"/>
      <c r="GE511" s="163"/>
      <c r="GF511" s="163"/>
      <c r="GG511" s="163"/>
      <c r="GH511" s="164"/>
      <c r="GI511" s="164"/>
      <c r="AAH511" s="166"/>
    </row>
    <row r="512" spans="2:710" s="165" customFormat="1" ht="7.5" customHeight="1" x14ac:dyDescent="0.15">
      <c r="B512" s="34"/>
      <c r="C512" s="34"/>
      <c r="D512" s="34"/>
      <c r="E512" s="34"/>
      <c r="F512" s="34"/>
      <c r="G512" s="34"/>
      <c r="H512" s="34"/>
      <c r="I512" s="34"/>
      <c r="J512" s="34"/>
      <c r="K512" s="34"/>
      <c r="L512" s="34"/>
      <c r="M512" s="34"/>
      <c r="N512" s="34"/>
      <c r="O512" s="34"/>
      <c r="P512" s="34"/>
      <c r="Q512" s="35"/>
      <c r="R512" s="34"/>
      <c r="S512" s="99"/>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34"/>
      <c r="BH512" s="34"/>
      <c r="BI512" s="34"/>
      <c r="BJ512" s="34"/>
      <c r="BK512" s="34"/>
      <c r="BL512" s="34"/>
      <c r="BM512" s="34"/>
      <c r="BN512" s="34"/>
      <c r="BO512" s="34"/>
      <c r="BP512" s="34"/>
      <c r="BQ512" s="34"/>
      <c r="BR512" s="34"/>
      <c r="BS512" s="34"/>
      <c r="BT512" s="34"/>
      <c r="BU512" s="34"/>
      <c r="BV512" s="34"/>
      <c r="BW512" s="34"/>
      <c r="BX512" s="34"/>
      <c r="BY512" s="34"/>
      <c r="BZ512" s="34"/>
      <c r="CA512" s="34"/>
      <c r="CB512" s="34"/>
      <c r="CC512" s="34"/>
      <c r="CD512" s="34"/>
      <c r="CE512" s="34"/>
      <c r="CF512" s="34"/>
      <c r="CG512" s="34"/>
      <c r="CH512" s="34"/>
      <c r="CI512" s="34"/>
      <c r="CJ512" s="34"/>
      <c r="CM512" s="163"/>
      <c r="CN512" s="246"/>
      <c r="CO512" s="246"/>
      <c r="CP512" s="246"/>
      <c r="CQ512" s="246"/>
      <c r="CR512" s="246"/>
      <c r="CS512" s="246"/>
      <c r="CT512" s="246"/>
      <c r="CU512" s="246"/>
      <c r="CV512" s="246"/>
      <c r="CW512" s="246"/>
      <c r="CX512" s="246"/>
      <c r="CY512" s="246"/>
      <c r="CZ512" s="246"/>
      <c r="DA512" s="246"/>
      <c r="DB512" s="246"/>
      <c r="DC512" s="246"/>
      <c r="DD512" s="246"/>
      <c r="DE512" s="246"/>
      <c r="DF512" s="163"/>
      <c r="DG512" s="163"/>
      <c r="DH512" s="163"/>
      <c r="DI512" s="163"/>
      <c r="DJ512" s="163"/>
      <c r="DK512" s="163"/>
      <c r="DL512" s="163"/>
      <c r="DM512" s="163"/>
      <c r="DN512" s="163"/>
      <c r="DO512" s="163"/>
      <c r="DP512" s="163"/>
      <c r="DQ512" s="163"/>
      <c r="DR512" s="163"/>
      <c r="DS512" s="163"/>
      <c r="DT512" s="163"/>
      <c r="DU512" s="163"/>
      <c r="DV512" s="163"/>
      <c r="DW512" s="163"/>
      <c r="DX512" s="163"/>
      <c r="DY512" s="163"/>
      <c r="DZ512" s="163"/>
      <c r="EA512" s="163"/>
      <c r="EB512" s="163"/>
      <c r="EC512" s="163"/>
      <c r="ED512" s="163"/>
      <c r="EE512" s="163"/>
      <c r="EF512" s="163"/>
      <c r="EG512" s="163"/>
      <c r="EH512" s="163"/>
      <c r="EI512" s="163"/>
      <c r="EJ512" s="163"/>
      <c r="EK512" s="163"/>
      <c r="EL512" s="163"/>
      <c r="EM512" s="163"/>
      <c r="EN512" s="163"/>
      <c r="EO512" s="163"/>
      <c r="EP512" s="163"/>
      <c r="EQ512" s="163"/>
      <c r="ER512" s="163"/>
      <c r="ES512" s="163"/>
      <c r="ET512" s="163"/>
      <c r="EU512" s="163"/>
      <c r="EV512" s="163"/>
      <c r="EW512" s="163"/>
      <c r="EX512" s="163"/>
      <c r="EY512" s="163"/>
      <c r="EZ512" s="163"/>
      <c r="FA512" s="163"/>
      <c r="FB512" s="163"/>
      <c r="FC512" s="163"/>
      <c r="FD512" s="163"/>
      <c r="FE512" s="163"/>
      <c r="FF512" s="163"/>
      <c r="FG512" s="163"/>
      <c r="FH512" s="163"/>
      <c r="FI512" s="163"/>
      <c r="FJ512" s="163"/>
      <c r="FK512" s="163"/>
      <c r="FL512" s="163"/>
      <c r="FM512" s="163"/>
      <c r="FN512" s="163"/>
      <c r="FO512" s="163"/>
      <c r="FP512" s="163"/>
      <c r="FQ512" s="163"/>
      <c r="FR512" s="163"/>
      <c r="FS512" s="163"/>
      <c r="FT512" s="163"/>
      <c r="FU512" s="163"/>
      <c r="FV512" s="163"/>
      <c r="FW512" s="163"/>
      <c r="FX512" s="163"/>
      <c r="FY512" s="163"/>
      <c r="FZ512" s="163"/>
      <c r="GA512" s="163"/>
      <c r="GB512" s="163"/>
      <c r="GC512" s="163"/>
      <c r="GD512" s="163"/>
      <c r="GE512" s="163"/>
      <c r="GF512" s="163"/>
      <c r="GG512" s="163"/>
      <c r="GH512" s="164"/>
      <c r="GI512" s="164"/>
      <c r="AAH512" s="166"/>
    </row>
    <row r="513" spans="2:710" s="165" customFormat="1" ht="7.5" customHeight="1" x14ac:dyDescent="0.15">
      <c r="B513" s="34"/>
      <c r="C513" s="34"/>
      <c r="D513" s="34"/>
      <c r="E513" s="34"/>
      <c r="F513" s="34"/>
      <c r="G513" s="34"/>
      <c r="H513" s="34"/>
      <c r="I513" s="34"/>
      <c r="J513" s="34"/>
      <c r="K513" s="34"/>
      <c r="L513" s="34"/>
      <c r="M513" s="34"/>
      <c r="N513" s="34"/>
      <c r="O513" s="34"/>
      <c r="P513" s="34"/>
      <c r="Q513" s="35"/>
      <c r="R513" s="34"/>
      <c r="S513" s="99"/>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34"/>
      <c r="BH513" s="34"/>
      <c r="BI513" s="34"/>
      <c r="BJ513" s="34"/>
      <c r="BK513" s="34"/>
      <c r="BL513" s="34"/>
      <c r="BM513" s="34"/>
      <c r="BN513" s="34"/>
      <c r="BO513" s="34"/>
      <c r="BP513" s="34"/>
      <c r="BQ513" s="34"/>
      <c r="BR513" s="34"/>
      <c r="BS513" s="34"/>
      <c r="BT513" s="34"/>
      <c r="BU513" s="34"/>
      <c r="BV513" s="34"/>
      <c r="BW513" s="34"/>
      <c r="BX513" s="34"/>
      <c r="BY513" s="34"/>
      <c r="BZ513" s="34"/>
      <c r="CA513" s="34"/>
      <c r="CB513" s="34"/>
      <c r="CC513" s="34"/>
      <c r="CD513" s="34"/>
      <c r="CE513" s="34"/>
      <c r="CF513" s="34"/>
      <c r="CG513" s="34"/>
      <c r="CH513" s="34"/>
      <c r="CI513" s="34"/>
      <c r="CJ513" s="34"/>
      <c r="CM513" s="163"/>
      <c r="CN513" s="246"/>
      <c r="CO513" s="246"/>
      <c r="CP513" s="246"/>
      <c r="CQ513" s="246"/>
      <c r="CR513" s="246"/>
      <c r="CS513" s="246"/>
      <c r="CT513" s="246"/>
      <c r="CU513" s="246"/>
      <c r="CV513" s="246"/>
      <c r="CW513" s="246"/>
      <c r="CX513" s="246"/>
      <c r="CY513" s="246"/>
      <c r="CZ513" s="246"/>
      <c r="DA513" s="246"/>
      <c r="DB513" s="246"/>
      <c r="DC513" s="246"/>
      <c r="DD513" s="246"/>
      <c r="DE513" s="246"/>
      <c r="DF513" s="163"/>
      <c r="DG513" s="163"/>
      <c r="DH513" s="163"/>
      <c r="DI513" s="163"/>
      <c r="DJ513" s="163"/>
      <c r="DK513" s="163"/>
      <c r="DL513" s="163"/>
      <c r="DM513" s="163"/>
      <c r="DN513" s="163"/>
      <c r="DO513" s="163"/>
      <c r="DP513" s="163"/>
      <c r="DQ513" s="163"/>
      <c r="DR513" s="163"/>
      <c r="DS513" s="163"/>
      <c r="DT513" s="163"/>
      <c r="DU513" s="163"/>
      <c r="DV513" s="163"/>
      <c r="DW513" s="163"/>
      <c r="DX513" s="163"/>
      <c r="DY513" s="163"/>
      <c r="DZ513" s="163"/>
      <c r="EA513" s="163"/>
      <c r="EB513" s="163"/>
      <c r="EC513" s="163"/>
      <c r="ED513" s="163"/>
      <c r="EE513" s="163"/>
      <c r="EF513" s="163"/>
      <c r="EG513" s="163"/>
      <c r="EH513" s="163"/>
      <c r="EI513" s="163"/>
      <c r="EJ513" s="163"/>
      <c r="EK513" s="163"/>
      <c r="EL513" s="163"/>
      <c r="EM513" s="163"/>
      <c r="EN513" s="163"/>
      <c r="EO513" s="163"/>
      <c r="EP513" s="163"/>
      <c r="EQ513" s="163"/>
      <c r="ER513" s="163"/>
      <c r="ES513" s="163"/>
      <c r="ET513" s="163"/>
      <c r="EU513" s="163"/>
      <c r="EV513" s="163"/>
      <c r="EW513" s="163"/>
      <c r="EX513" s="163"/>
      <c r="EY513" s="163"/>
      <c r="EZ513" s="163"/>
      <c r="FA513" s="163"/>
      <c r="FB513" s="163"/>
      <c r="FC513" s="163"/>
      <c r="FD513" s="163"/>
      <c r="FE513" s="163"/>
      <c r="FF513" s="163"/>
      <c r="FG513" s="163"/>
      <c r="FH513" s="163"/>
      <c r="FI513" s="163"/>
      <c r="FJ513" s="163"/>
      <c r="FK513" s="163"/>
      <c r="FL513" s="163"/>
      <c r="FM513" s="163"/>
      <c r="FN513" s="163"/>
      <c r="FO513" s="163"/>
      <c r="FP513" s="163"/>
      <c r="FQ513" s="163"/>
      <c r="FR513" s="163"/>
      <c r="FS513" s="163"/>
      <c r="FT513" s="163"/>
      <c r="FU513" s="163"/>
      <c r="FV513" s="163"/>
      <c r="FW513" s="163"/>
      <c r="FX513" s="163"/>
      <c r="FY513" s="163"/>
      <c r="FZ513" s="163"/>
      <c r="GA513" s="163"/>
      <c r="GB513" s="163"/>
      <c r="GC513" s="163"/>
      <c r="GD513" s="163"/>
      <c r="GE513" s="163"/>
      <c r="GF513" s="163"/>
      <c r="GG513" s="163"/>
      <c r="GH513" s="164"/>
      <c r="GI513" s="164"/>
      <c r="AAH513" s="166"/>
    </row>
    <row r="514" spans="2:710" s="165" customFormat="1" ht="7.5" customHeight="1" x14ac:dyDescent="0.15">
      <c r="B514" s="34"/>
      <c r="C514" s="34"/>
      <c r="D514" s="34"/>
      <c r="E514" s="34"/>
      <c r="F514" s="34"/>
      <c r="G514" s="34"/>
      <c r="H514" s="34"/>
      <c r="I514" s="34"/>
      <c r="J514" s="34"/>
      <c r="K514" s="34"/>
      <c r="L514" s="34"/>
      <c r="M514" s="34"/>
      <c r="N514" s="34"/>
      <c r="O514" s="34"/>
      <c r="P514" s="34"/>
      <c r="Q514" s="35"/>
      <c r="R514" s="34"/>
      <c r="S514" s="99"/>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34"/>
      <c r="BH514" s="34"/>
      <c r="BI514" s="34"/>
      <c r="BJ514" s="34"/>
      <c r="BK514" s="34"/>
      <c r="BL514" s="34"/>
      <c r="BM514" s="34"/>
      <c r="BN514" s="34"/>
      <c r="BO514" s="34"/>
      <c r="BP514" s="34"/>
      <c r="BQ514" s="34"/>
      <c r="BR514" s="34"/>
      <c r="BS514" s="34"/>
      <c r="BT514" s="34"/>
      <c r="BU514" s="34"/>
      <c r="BV514" s="34"/>
      <c r="BW514" s="34"/>
      <c r="BX514" s="34"/>
      <c r="BY514" s="34"/>
      <c r="BZ514" s="34"/>
      <c r="CA514" s="34"/>
      <c r="CB514" s="34"/>
      <c r="CC514" s="34"/>
      <c r="CD514" s="34"/>
      <c r="CE514" s="34"/>
      <c r="CF514" s="34"/>
      <c r="CG514" s="34"/>
      <c r="CH514" s="34"/>
      <c r="CI514" s="34"/>
      <c r="CJ514" s="34"/>
      <c r="CM514" s="163"/>
      <c r="CN514" s="246"/>
      <c r="CO514" s="246"/>
      <c r="CP514" s="246"/>
      <c r="CQ514" s="246"/>
      <c r="CR514" s="246"/>
      <c r="CS514" s="246"/>
      <c r="CT514" s="246"/>
      <c r="CU514" s="246"/>
      <c r="CV514" s="246"/>
      <c r="CW514" s="246"/>
      <c r="CX514" s="246"/>
      <c r="CY514" s="246"/>
      <c r="CZ514" s="246"/>
      <c r="DA514" s="246"/>
      <c r="DB514" s="246"/>
      <c r="DC514" s="246"/>
      <c r="DD514" s="246"/>
      <c r="DE514" s="246"/>
      <c r="DF514" s="163"/>
      <c r="DG514" s="163"/>
      <c r="DH514" s="163"/>
      <c r="DI514" s="163"/>
      <c r="DJ514" s="163"/>
      <c r="DK514" s="163"/>
      <c r="DL514" s="163"/>
      <c r="DM514" s="163"/>
      <c r="DN514" s="163"/>
      <c r="DO514" s="163"/>
      <c r="DP514" s="163"/>
      <c r="DQ514" s="163"/>
      <c r="DR514" s="163"/>
      <c r="DS514" s="163"/>
      <c r="DT514" s="163"/>
      <c r="DU514" s="163"/>
      <c r="DV514" s="163"/>
      <c r="DW514" s="163"/>
      <c r="DX514" s="163"/>
      <c r="DY514" s="163"/>
      <c r="DZ514" s="163"/>
      <c r="EA514" s="163"/>
      <c r="EB514" s="163"/>
      <c r="EC514" s="163"/>
      <c r="ED514" s="163"/>
      <c r="EE514" s="163"/>
      <c r="EF514" s="163"/>
      <c r="EG514" s="163"/>
      <c r="EH514" s="163"/>
      <c r="EI514" s="163"/>
      <c r="EJ514" s="163"/>
      <c r="EK514" s="163"/>
      <c r="EL514" s="163"/>
      <c r="EM514" s="163"/>
      <c r="EN514" s="163"/>
      <c r="EO514" s="163"/>
      <c r="EP514" s="163"/>
      <c r="EQ514" s="163"/>
      <c r="ER514" s="163"/>
      <c r="ES514" s="163"/>
      <c r="ET514" s="163"/>
      <c r="EU514" s="163"/>
      <c r="EV514" s="163"/>
      <c r="EW514" s="163"/>
      <c r="EX514" s="163"/>
      <c r="EY514" s="163"/>
      <c r="EZ514" s="163"/>
      <c r="FA514" s="163"/>
      <c r="FB514" s="163"/>
      <c r="FC514" s="163"/>
      <c r="FD514" s="163"/>
      <c r="FE514" s="163"/>
      <c r="FF514" s="163"/>
      <c r="FG514" s="163"/>
      <c r="FH514" s="163"/>
      <c r="FI514" s="163"/>
      <c r="FJ514" s="163"/>
      <c r="FK514" s="163"/>
      <c r="FL514" s="163"/>
      <c r="FM514" s="163"/>
      <c r="FN514" s="163"/>
      <c r="FO514" s="163"/>
      <c r="FP514" s="163"/>
      <c r="FQ514" s="163"/>
      <c r="FR514" s="163"/>
      <c r="FS514" s="163"/>
      <c r="FT514" s="163"/>
      <c r="FU514" s="163"/>
      <c r="FV514" s="163"/>
      <c r="FW514" s="163"/>
      <c r="FX514" s="163"/>
      <c r="FY514" s="163"/>
      <c r="FZ514" s="163"/>
      <c r="GA514" s="163"/>
      <c r="GB514" s="163"/>
      <c r="GC514" s="163"/>
      <c r="GD514" s="163"/>
      <c r="GE514" s="163"/>
      <c r="GF514" s="163"/>
      <c r="GG514" s="163"/>
      <c r="GH514" s="164"/>
      <c r="GI514" s="164"/>
      <c r="AAH514" s="166"/>
    </row>
    <row r="515" spans="2:710" s="165" customFormat="1" ht="7.5" customHeight="1" x14ac:dyDescent="0.15">
      <c r="B515" s="34"/>
      <c r="C515" s="34"/>
      <c r="D515" s="34"/>
      <c r="E515" s="34"/>
      <c r="F515" s="34"/>
      <c r="G515" s="34"/>
      <c r="H515" s="34"/>
      <c r="I515" s="34"/>
      <c r="J515" s="34"/>
      <c r="K515" s="34"/>
      <c r="L515" s="34"/>
      <c r="M515" s="34"/>
      <c r="N515" s="34"/>
      <c r="O515" s="34"/>
      <c r="P515" s="34"/>
      <c r="Q515" s="35"/>
      <c r="R515" s="34"/>
      <c r="S515" s="99"/>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34"/>
      <c r="BH515" s="34"/>
      <c r="BI515" s="34"/>
      <c r="BJ515" s="34"/>
      <c r="BK515" s="34"/>
      <c r="BL515" s="34"/>
      <c r="BM515" s="34"/>
      <c r="BN515" s="34"/>
      <c r="BO515" s="34"/>
      <c r="BP515" s="34"/>
      <c r="BQ515" s="34"/>
      <c r="BR515" s="34"/>
      <c r="BS515" s="34"/>
      <c r="BT515" s="34"/>
      <c r="BU515" s="34"/>
      <c r="BV515" s="34"/>
      <c r="BW515" s="34"/>
      <c r="BX515" s="34"/>
      <c r="BY515" s="34"/>
      <c r="BZ515" s="34"/>
      <c r="CA515" s="34"/>
      <c r="CB515" s="34"/>
      <c r="CC515" s="34"/>
      <c r="CD515" s="34"/>
      <c r="CE515" s="34"/>
      <c r="CF515" s="34"/>
      <c r="CG515" s="34"/>
      <c r="CH515" s="34"/>
      <c r="CI515" s="34"/>
      <c r="CJ515" s="34"/>
      <c r="CM515" s="163"/>
      <c r="CN515" s="246"/>
      <c r="CO515" s="246"/>
      <c r="CP515" s="246"/>
      <c r="CQ515" s="246"/>
      <c r="CR515" s="246"/>
      <c r="CS515" s="246"/>
      <c r="CT515" s="246"/>
      <c r="CU515" s="246"/>
      <c r="CV515" s="246"/>
      <c r="CW515" s="246"/>
      <c r="CX515" s="246"/>
      <c r="CY515" s="246"/>
      <c r="CZ515" s="246"/>
      <c r="DA515" s="246"/>
      <c r="DB515" s="246"/>
      <c r="DC515" s="246"/>
      <c r="DD515" s="246"/>
      <c r="DE515" s="246"/>
      <c r="DF515" s="163"/>
      <c r="DG515" s="163"/>
      <c r="DH515" s="163"/>
      <c r="DI515" s="163"/>
      <c r="DJ515" s="163"/>
      <c r="DK515" s="163"/>
      <c r="DL515" s="163"/>
      <c r="DM515" s="163"/>
      <c r="DN515" s="163"/>
      <c r="DO515" s="163"/>
      <c r="DP515" s="163"/>
      <c r="DQ515" s="163"/>
      <c r="DR515" s="163"/>
      <c r="DS515" s="163"/>
      <c r="DT515" s="163"/>
      <c r="DU515" s="163"/>
      <c r="DV515" s="163"/>
      <c r="DW515" s="163"/>
      <c r="DX515" s="163"/>
      <c r="DY515" s="163"/>
      <c r="DZ515" s="163"/>
      <c r="EA515" s="163"/>
      <c r="EB515" s="163"/>
      <c r="EC515" s="163"/>
      <c r="ED515" s="163"/>
      <c r="EE515" s="163"/>
      <c r="EF515" s="163"/>
      <c r="EG515" s="163"/>
      <c r="EH515" s="163"/>
      <c r="EI515" s="163"/>
      <c r="EJ515" s="163"/>
      <c r="EK515" s="163"/>
      <c r="EL515" s="163"/>
      <c r="EM515" s="163"/>
      <c r="EN515" s="163"/>
      <c r="EO515" s="163"/>
      <c r="EP515" s="163"/>
      <c r="EQ515" s="163"/>
      <c r="ER515" s="163"/>
      <c r="ES515" s="163"/>
      <c r="ET515" s="163"/>
      <c r="EU515" s="163"/>
      <c r="EV515" s="163"/>
      <c r="EW515" s="163"/>
      <c r="EX515" s="163"/>
      <c r="EY515" s="163"/>
      <c r="EZ515" s="163"/>
      <c r="FA515" s="163"/>
      <c r="FB515" s="163"/>
      <c r="FC515" s="163"/>
      <c r="FD515" s="163"/>
      <c r="FE515" s="163"/>
      <c r="FF515" s="163"/>
      <c r="FG515" s="163"/>
      <c r="FH515" s="163"/>
      <c r="FI515" s="163"/>
      <c r="FJ515" s="163"/>
      <c r="FK515" s="163"/>
      <c r="FL515" s="163"/>
      <c r="FM515" s="163"/>
      <c r="FN515" s="163"/>
      <c r="FO515" s="163"/>
      <c r="FP515" s="163"/>
      <c r="FQ515" s="163"/>
      <c r="FR515" s="163"/>
      <c r="FS515" s="163"/>
      <c r="FT515" s="163"/>
      <c r="FU515" s="163"/>
      <c r="FV515" s="163"/>
      <c r="FW515" s="163"/>
      <c r="FX515" s="163"/>
      <c r="FY515" s="163"/>
      <c r="FZ515" s="163"/>
      <c r="GA515" s="163"/>
      <c r="GB515" s="163"/>
      <c r="GC515" s="163"/>
      <c r="GD515" s="163"/>
      <c r="GE515" s="163"/>
      <c r="GF515" s="163"/>
      <c r="GG515" s="163"/>
      <c r="GH515" s="164"/>
      <c r="GI515" s="164"/>
      <c r="AAH515" s="166"/>
    </row>
    <row r="516" spans="2:710" s="165" customFormat="1" ht="7.5" customHeight="1" x14ac:dyDescent="0.15">
      <c r="B516" s="34"/>
      <c r="C516" s="34"/>
      <c r="D516" s="34"/>
      <c r="E516" s="34"/>
      <c r="F516" s="34"/>
      <c r="G516" s="34"/>
      <c r="H516" s="34"/>
      <c r="I516" s="34"/>
      <c r="J516" s="34"/>
      <c r="K516" s="34"/>
      <c r="L516" s="34"/>
      <c r="M516" s="34"/>
      <c r="N516" s="34"/>
      <c r="O516" s="34"/>
      <c r="P516" s="34"/>
      <c r="Q516" s="35"/>
      <c r="R516" s="34"/>
      <c r="S516" s="99"/>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M516" s="163"/>
      <c r="CN516" s="246"/>
      <c r="CO516" s="246"/>
      <c r="CP516" s="246"/>
      <c r="CQ516" s="246"/>
      <c r="CR516" s="246"/>
      <c r="CS516" s="246"/>
      <c r="CT516" s="246"/>
      <c r="CU516" s="246"/>
      <c r="CV516" s="246"/>
      <c r="CW516" s="246"/>
      <c r="CX516" s="246"/>
      <c r="CY516" s="246"/>
      <c r="CZ516" s="246"/>
      <c r="DA516" s="246"/>
      <c r="DB516" s="246"/>
      <c r="DC516" s="246"/>
      <c r="DD516" s="246"/>
      <c r="DE516" s="246"/>
      <c r="DF516" s="163"/>
      <c r="DG516" s="163"/>
      <c r="DH516" s="163"/>
      <c r="DI516" s="163"/>
      <c r="DJ516" s="163"/>
      <c r="DK516" s="163"/>
      <c r="DL516" s="163"/>
      <c r="DM516" s="163"/>
      <c r="DN516" s="163"/>
      <c r="DO516" s="163"/>
      <c r="DP516" s="163"/>
      <c r="DQ516" s="163"/>
      <c r="DR516" s="163"/>
      <c r="DS516" s="163"/>
      <c r="DT516" s="163"/>
      <c r="DU516" s="163"/>
      <c r="DV516" s="163"/>
      <c r="DW516" s="163"/>
      <c r="DX516" s="163"/>
      <c r="DY516" s="163"/>
      <c r="DZ516" s="163"/>
      <c r="EA516" s="163"/>
      <c r="EB516" s="163"/>
      <c r="EC516" s="163"/>
      <c r="ED516" s="163"/>
      <c r="EE516" s="163"/>
      <c r="EF516" s="163"/>
      <c r="EG516" s="163"/>
      <c r="EH516" s="163"/>
      <c r="EI516" s="163"/>
      <c r="EJ516" s="163"/>
      <c r="EK516" s="163"/>
      <c r="EL516" s="163"/>
      <c r="EM516" s="163"/>
      <c r="EN516" s="163"/>
      <c r="EO516" s="163"/>
      <c r="EP516" s="163"/>
      <c r="EQ516" s="163"/>
      <c r="ER516" s="163"/>
      <c r="ES516" s="163"/>
      <c r="ET516" s="163"/>
      <c r="EU516" s="163"/>
      <c r="EV516" s="163"/>
      <c r="EW516" s="163"/>
      <c r="EX516" s="163"/>
      <c r="EY516" s="163"/>
      <c r="EZ516" s="163"/>
      <c r="FA516" s="163"/>
      <c r="FB516" s="163"/>
      <c r="FC516" s="163"/>
      <c r="FD516" s="163"/>
      <c r="FE516" s="163"/>
      <c r="FF516" s="163"/>
      <c r="FG516" s="163"/>
      <c r="FH516" s="163"/>
      <c r="FI516" s="163"/>
      <c r="FJ516" s="163"/>
      <c r="FK516" s="163"/>
      <c r="FL516" s="163"/>
      <c r="FM516" s="163"/>
      <c r="FN516" s="163"/>
      <c r="FO516" s="163"/>
      <c r="FP516" s="163"/>
      <c r="FQ516" s="163"/>
      <c r="FR516" s="163"/>
      <c r="FS516" s="163"/>
      <c r="FT516" s="163"/>
      <c r="FU516" s="163"/>
      <c r="FV516" s="163"/>
      <c r="FW516" s="163"/>
      <c r="FX516" s="163"/>
      <c r="FY516" s="163"/>
      <c r="FZ516" s="163"/>
      <c r="GA516" s="163"/>
      <c r="GB516" s="163"/>
      <c r="GC516" s="163"/>
      <c r="GD516" s="163"/>
      <c r="GE516" s="163"/>
      <c r="GF516" s="163"/>
      <c r="GG516" s="163"/>
      <c r="GH516" s="164"/>
      <c r="GI516" s="164"/>
      <c r="AAH516" s="166"/>
    </row>
    <row r="517" spans="2:710" s="165" customFormat="1" ht="7.5" customHeight="1" x14ac:dyDescent="0.15">
      <c r="B517" s="34"/>
      <c r="C517" s="34"/>
      <c r="D517" s="34"/>
      <c r="E517" s="34"/>
      <c r="F517" s="34"/>
      <c r="G517" s="34"/>
      <c r="H517" s="34"/>
      <c r="I517" s="34"/>
      <c r="J517" s="34"/>
      <c r="K517" s="34"/>
      <c r="L517" s="34"/>
      <c r="M517" s="34"/>
      <c r="N517" s="34"/>
      <c r="O517" s="34"/>
      <c r="P517" s="34"/>
      <c r="Q517" s="35"/>
      <c r="R517" s="34"/>
      <c r="S517" s="99"/>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34"/>
      <c r="BH517" s="34"/>
      <c r="BI517" s="34"/>
      <c r="BJ517" s="34"/>
      <c r="BK517" s="34"/>
      <c r="BL517" s="34"/>
      <c r="BM517" s="34"/>
      <c r="BN517" s="34"/>
      <c r="BO517" s="34"/>
      <c r="BP517" s="34"/>
      <c r="BQ517" s="34"/>
      <c r="BR517" s="34"/>
      <c r="BS517" s="34"/>
      <c r="BT517" s="34"/>
      <c r="BU517" s="34"/>
      <c r="BV517" s="34"/>
      <c r="BW517" s="34"/>
      <c r="BX517" s="34"/>
      <c r="BY517" s="34"/>
      <c r="BZ517" s="34"/>
      <c r="CA517" s="34"/>
      <c r="CB517" s="34"/>
      <c r="CC517" s="34"/>
      <c r="CD517" s="34"/>
      <c r="CE517" s="34"/>
      <c r="CF517" s="34"/>
      <c r="CG517" s="34"/>
      <c r="CH517" s="34"/>
      <c r="CI517" s="34"/>
      <c r="CJ517" s="34"/>
      <c r="CM517" s="163"/>
      <c r="CN517" s="246"/>
      <c r="CO517" s="246"/>
      <c r="CP517" s="246"/>
      <c r="CQ517" s="246"/>
      <c r="CR517" s="246"/>
      <c r="CS517" s="246"/>
      <c r="CT517" s="246"/>
      <c r="CU517" s="246"/>
      <c r="CV517" s="246"/>
      <c r="CW517" s="246"/>
      <c r="CX517" s="246"/>
      <c r="CY517" s="246"/>
      <c r="CZ517" s="246"/>
      <c r="DA517" s="246"/>
      <c r="DB517" s="246"/>
      <c r="DC517" s="246"/>
      <c r="DD517" s="246"/>
      <c r="DE517" s="246"/>
      <c r="DF517" s="163"/>
      <c r="DG517" s="163"/>
      <c r="DH517" s="163"/>
      <c r="DI517" s="163"/>
      <c r="DJ517" s="163"/>
      <c r="DK517" s="163"/>
      <c r="DL517" s="163"/>
      <c r="DM517" s="163"/>
      <c r="DN517" s="163"/>
      <c r="DO517" s="163"/>
      <c r="DP517" s="163"/>
      <c r="DQ517" s="163"/>
      <c r="DR517" s="163"/>
      <c r="DS517" s="163"/>
      <c r="DT517" s="163"/>
      <c r="DU517" s="163"/>
      <c r="DV517" s="163"/>
      <c r="DW517" s="163"/>
      <c r="DX517" s="163"/>
      <c r="DY517" s="163"/>
      <c r="DZ517" s="163"/>
      <c r="EA517" s="163"/>
      <c r="EB517" s="163"/>
      <c r="EC517" s="163"/>
      <c r="ED517" s="163"/>
      <c r="EE517" s="163"/>
      <c r="EF517" s="163"/>
      <c r="EG517" s="163"/>
      <c r="EH517" s="163"/>
      <c r="EI517" s="163"/>
      <c r="EJ517" s="163"/>
      <c r="EK517" s="163"/>
      <c r="EL517" s="163"/>
      <c r="EM517" s="163"/>
      <c r="EN517" s="163"/>
      <c r="EO517" s="163"/>
      <c r="EP517" s="163"/>
      <c r="EQ517" s="163"/>
      <c r="ER517" s="163"/>
      <c r="ES517" s="163"/>
      <c r="ET517" s="163"/>
      <c r="EU517" s="163"/>
      <c r="EV517" s="163"/>
      <c r="EW517" s="163"/>
      <c r="EX517" s="163"/>
      <c r="EY517" s="163"/>
      <c r="EZ517" s="163"/>
      <c r="FA517" s="163"/>
      <c r="FB517" s="163"/>
      <c r="FC517" s="163"/>
      <c r="FD517" s="163"/>
      <c r="FE517" s="163"/>
      <c r="FF517" s="163"/>
      <c r="FG517" s="163"/>
      <c r="FH517" s="163"/>
      <c r="FI517" s="163"/>
      <c r="FJ517" s="163"/>
      <c r="FK517" s="163"/>
      <c r="FL517" s="163"/>
      <c r="FM517" s="163"/>
      <c r="FN517" s="163"/>
      <c r="FO517" s="163"/>
      <c r="FP517" s="163"/>
      <c r="FQ517" s="163"/>
      <c r="FR517" s="163"/>
      <c r="FS517" s="163"/>
      <c r="FT517" s="163"/>
      <c r="FU517" s="163"/>
      <c r="FV517" s="163"/>
      <c r="FW517" s="163"/>
      <c r="FX517" s="163"/>
      <c r="FY517" s="163"/>
      <c r="FZ517" s="163"/>
      <c r="GA517" s="163"/>
      <c r="GB517" s="163"/>
      <c r="GC517" s="163"/>
      <c r="GD517" s="163"/>
      <c r="GE517" s="163"/>
      <c r="GF517" s="163"/>
      <c r="GG517" s="163"/>
      <c r="GH517" s="164"/>
      <c r="GI517" s="164"/>
      <c r="AAH517" s="166"/>
    </row>
    <row r="518" spans="2:710" s="165" customFormat="1" ht="7.5" customHeight="1" x14ac:dyDescent="0.15">
      <c r="B518" s="34"/>
      <c r="C518" s="34"/>
      <c r="D518" s="34"/>
      <c r="E518" s="34"/>
      <c r="F518" s="34"/>
      <c r="G518" s="34"/>
      <c r="H518" s="34"/>
      <c r="I518" s="34"/>
      <c r="J518" s="34"/>
      <c r="K518" s="34"/>
      <c r="L518" s="34"/>
      <c r="M518" s="34"/>
      <c r="N518" s="34"/>
      <c r="O518" s="34"/>
      <c r="P518" s="34"/>
      <c r="Q518" s="35"/>
      <c r="R518" s="34"/>
      <c r="S518" s="99"/>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34"/>
      <c r="BH518" s="34"/>
      <c r="BI518" s="34"/>
      <c r="BJ518" s="34"/>
      <c r="BK518" s="34"/>
      <c r="BL518" s="34"/>
      <c r="BM518" s="34"/>
      <c r="BN518" s="34"/>
      <c r="BO518" s="34"/>
      <c r="BP518" s="34"/>
      <c r="BQ518" s="34"/>
      <c r="BR518" s="34"/>
      <c r="BS518" s="34"/>
      <c r="BT518" s="34"/>
      <c r="BU518" s="34"/>
      <c r="BV518" s="34"/>
      <c r="BW518" s="34"/>
      <c r="BX518" s="34"/>
      <c r="BY518" s="34"/>
      <c r="BZ518" s="34"/>
      <c r="CA518" s="34"/>
      <c r="CB518" s="34"/>
      <c r="CC518" s="34"/>
      <c r="CD518" s="34"/>
      <c r="CE518" s="34"/>
      <c r="CF518" s="34"/>
      <c r="CG518" s="34"/>
      <c r="CH518" s="34"/>
      <c r="CI518" s="34"/>
      <c r="CJ518" s="34"/>
      <c r="CM518" s="163"/>
      <c r="CN518" s="246"/>
      <c r="CO518" s="246"/>
      <c r="CP518" s="246"/>
      <c r="CQ518" s="246"/>
      <c r="CR518" s="246"/>
      <c r="CS518" s="246"/>
      <c r="CT518" s="246"/>
      <c r="CU518" s="246"/>
      <c r="CV518" s="246"/>
      <c r="CW518" s="246"/>
      <c r="CX518" s="246"/>
      <c r="CY518" s="246"/>
      <c r="CZ518" s="246"/>
      <c r="DA518" s="246"/>
      <c r="DB518" s="246"/>
      <c r="DC518" s="246"/>
      <c r="DD518" s="246"/>
      <c r="DE518" s="246"/>
      <c r="DF518" s="163"/>
      <c r="DG518" s="163"/>
      <c r="DH518" s="163"/>
      <c r="DI518" s="163"/>
      <c r="DJ518" s="163"/>
      <c r="DK518" s="163"/>
      <c r="DL518" s="163"/>
      <c r="DM518" s="163"/>
      <c r="DN518" s="163"/>
      <c r="DO518" s="163"/>
      <c r="DP518" s="163"/>
      <c r="DQ518" s="163"/>
      <c r="DR518" s="163"/>
      <c r="DS518" s="163"/>
      <c r="DT518" s="163"/>
      <c r="DU518" s="163"/>
      <c r="DV518" s="163"/>
      <c r="DW518" s="163"/>
      <c r="DX518" s="163"/>
      <c r="DY518" s="163"/>
      <c r="DZ518" s="163"/>
      <c r="EA518" s="163"/>
      <c r="EB518" s="163"/>
      <c r="EC518" s="163"/>
      <c r="ED518" s="163"/>
      <c r="EE518" s="163"/>
      <c r="EF518" s="163"/>
      <c r="EG518" s="163"/>
      <c r="EH518" s="163"/>
      <c r="EI518" s="163"/>
      <c r="EJ518" s="163"/>
      <c r="EK518" s="163"/>
      <c r="EL518" s="163"/>
      <c r="EM518" s="163"/>
      <c r="EN518" s="163"/>
      <c r="EO518" s="163"/>
      <c r="EP518" s="163"/>
      <c r="EQ518" s="163"/>
      <c r="ER518" s="163"/>
      <c r="ES518" s="163"/>
      <c r="ET518" s="163"/>
      <c r="EU518" s="163"/>
      <c r="EV518" s="163"/>
      <c r="EW518" s="163"/>
      <c r="EX518" s="163"/>
      <c r="EY518" s="163"/>
      <c r="EZ518" s="163"/>
      <c r="FA518" s="163"/>
      <c r="FB518" s="163"/>
      <c r="FC518" s="163"/>
      <c r="FD518" s="163"/>
      <c r="FE518" s="163"/>
      <c r="FF518" s="163"/>
      <c r="FG518" s="163"/>
      <c r="FH518" s="163"/>
      <c r="FI518" s="163"/>
      <c r="FJ518" s="163"/>
      <c r="FK518" s="163"/>
      <c r="FL518" s="163"/>
      <c r="FM518" s="163"/>
      <c r="FN518" s="163"/>
      <c r="FO518" s="163"/>
      <c r="FP518" s="163"/>
      <c r="FQ518" s="163"/>
      <c r="FR518" s="163"/>
      <c r="FS518" s="163"/>
      <c r="FT518" s="163"/>
      <c r="FU518" s="163"/>
      <c r="FV518" s="163"/>
      <c r="FW518" s="163"/>
      <c r="FX518" s="163"/>
      <c r="FY518" s="163"/>
      <c r="FZ518" s="163"/>
      <c r="GA518" s="163"/>
      <c r="GB518" s="163"/>
      <c r="GC518" s="163"/>
      <c r="GD518" s="163"/>
      <c r="GE518" s="163"/>
      <c r="GF518" s="163"/>
      <c r="GG518" s="163"/>
      <c r="GH518" s="164"/>
      <c r="GI518" s="164"/>
      <c r="AAH518" s="166"/>
    </row>
    <row r="519" spans="2:710" s="165" customFormat="1" ht="7.5" customHeight="1" x14ac:dyDescent="0.15">
      <c r="B519" s="34"/>
      <c r="C519" s="34"/>
      <c r="D519" s="34"/>
      <c r="E519" s="34"/>
      <c r="F519" s="34"/>
      <c r="G519" s="34"/>
      <c r="H519" s="34"/>
      <c r="I519" s="34"/>
      <c r="J519" s="34"/>
      <c r="K519" s="34"/>
      <c r="L519" s="34"/>
      <c r="M519" s="34"/>
      <c r="N519" s="34"/>
      <c r="O519" s="34"/>
      <c r="P519" s="34"/>
      <c r="Q519" s="35"/>
      <c r="R519" s="34"/>
      <c r="S519" s="99"/>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34"/>
      <c r="BH519" s="34"/>
      <c r="BI519" s="34"/>
      <c r="BJ519" s="34"/>
      <c r="BK519" s="34"/>
      <c r="BL519" s="34"/>
      <c r="BM519" s="34"/>
      <c r="BN519" s="34"/>
      <c r="BO519" s="34"/>
      <c r="BP519" s="34"/>
      <c r="BQ519" s="34"/>
      <c r="BR519" s="34"/>
      <c r="BS519" s="34"/>
      <c r="BT519" s="34"/>
      <c r="BU519" s="34"/>
      <c r="BV519" s="34"/>
      <c r="BW519" s="34"/>
      <c r="BX519" s="34"/>
      <c r="BY519" s="34"/>
      <c r="BZ519" s="34"/>
      <c r="CA519" s="34"/>
      <c r="CB519" s="34"/>
      <c r="CC519" s="34"/>
      <c r="CD519" s="34"/>
      <c r="CE519" s="34"/>
      <c r="CF519" s="34"/>
      <c r="CG519" s="34"/>
      <c r="CH519" s="34"/>
      <c r="CI519" s="34"/>
      <c r="CJ519" s="34"/>
      <c r="CM519" s="163"/>
      <c r="CN519" s="246"/>
      <c r="CO519" s="246"/>
      <c r="CP519" s="246"/>
      <c r="CQ519" s="246"/>
      <c r="CR519" s="246"/>
      <c r="CS519" s="246"/>
      <c r="CT519" s="246"/>
      <c r="CU519" s="246"/>
      <c r="CV519" s="246"/>
      <c r="CW519" s="246"/>
      <c r="CX519" s="246"/>
      <c r="CY519" s="246"/>
      <c r="CZ519" s="246"/>
      <c r="DA519" s="246"/>
      <c r="DB519" s="246"/>
      <c r="DC519" s="246"/>
      <c r="DD519" s="246"/>
      <c r="DE519" s="246"/>
      <c r="DF519" s="163"/>
      <c r="DG519" s="163"/>
      <c r="DH519" s="163"/>
      <c r="DI519" s="163"/>
      <c r="DJ519" s="163"/>
      <c r="DK519" s="163"/>
      <c r="DL519" s="163"/>
      <c r="DM519" s="163"/>
      <c r="DN519" s="163"/>
      <c r="DO519" s="163"/>
      <c r="DP519" s="163"/>
      <c r="DQ519" s="163"/>
      <c r="DR519" s="163"/>
      <c r="DS519" s="163"/>
      <c r="DT519" s="163"/>
      <c r="DU519" s="163"/>
      <c r="DV519" s="163"/>
      <c r="DW519" s="163"/>
      <c r="DX519" s="163"/>
      <c r="DY519" s="163"/>
      <c r="DZ519" s="163"/>
      <c r="EA519" s="163"/>
      <c r="EB519" s="163"/>
      <c r="EC519" s="163"/>
      <c r="ED519" s="163"/>
      <c r="EE519" s="163"/>
      <c r="EF519" s="163"/>
      <c r="EG519" s="163"/>
      <c r="EH519" s="163"/>
      <c r="EI519" s="163"/>
      <c r="EJ519" s="163"/>
      <c r="EK519" s="163"/>
      <c r="EL519" s="163"/>
      <c r="EM519" s="163"/>
      <c r="EN519" s="163"/>
      <c r="EO519" s="163"/>
      <c r="EP519" s="163"/>
      <c r="EQ519" s="163"/>
      <c r="ER519" s="163"/>
      <c r="ES519" s="163"/>
      <c r="ET519" s="163"/>
      <c r="EU519" s="163"/>
      <c r="EV519" s="163"/>
      <c r="EW519" s="163"/>
      <c r="EX519" s="163"/>
      <c r="EY519" s="163"/>
      <c r="EZ519" s="163"/>
      <c r="FA519" s="163"/>
      <c r="FB519" s="163"/>
      <c r="FC519" s="163"/>
      <c r="FD519" s="163"/>
      <c r="FE519" s="163"/>
      <c r="FF519" s="163"/>
      <c r="FG519" s="163"/>
      <c r="FH519" s="163"/>
      <c r="FI519" s="163"/>
      <c r="FJ519" s="163"/>
      <c r="FK519" s="163"/>
      <c r="FL519" s="163"/>
      <c r="FM519" s="163"/>
      <c r="FN519" s="163"/>
      <c r="FO519" s="163"/>
      <c r="FP519" s="163"/>
      <c r="FQ519" s="163"/>
      <c r="FR519" s="163"/>
      <c r="FS519" s="163"/>
      <c r="FT519" s="163"/>
      <c r="FU519" s="163"/>
      <c r="FV519" s="163"/>
      <c r="FW519" s="163"/>
      <c r="FX519" s="163"/>
      <c r="FY519" s="163"/>
      <c r="FZ519" s="163"/>
      <c r="GA519" s="163"/>
      <c r="GB519" s="163"/>
      <c r="GC519" s="163"/>
      <c r="GD519" s="163"/>
      <c r="GE519" s="163"/>
      <c r="GF519" s="163"/>
      <c r="GG519" s="163"/>
      <c r="GH519" s="164"/>
      <c r="GI519" s="164"/>
      <c r="AAH519" s="166"/>
    </row>
    <row r="520" spans="2:710" s="165" customFormat="1" ht="7.5" customHeight="1" x14ac:dyDescent="0.15">
      <c r="B520" s="34"/>
      <c r="C520" s="34"/>
      <c r="D520" s="34"/>
      <c r="E520" s="34"/>
      <c r="F520" s="34"/>
      <c r="G520" s="34"/>
      <c r="H520" s="34"/>
      <c r="I520" s="34"/>
      <c r="J520" s="34"/>
      <c r="K520" s="34"/>
      <c r="L520" s="34"/>
      <c r="M520" s="34"/>
      <c r="N520" s="34"/>
      <c r="O520" s="34"/>
      <c r="P520" s="34"/>
      <c r="Q520" s="35"/>
      <c r="R520" s="34"/>
      <c r="S520" s="99"/>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34"/>
      <c r="BH520" s="34"/>
      <c r="BI520" s="34"/>
      <c r="BJ520" s="34"/>
      <c r="BK520" s="34"/>
      <c r="BL520" s="34"/>
      <c r="BM520" s="34"/>
      <c r="BN520" s="34"/>
      <c r="BO520" s="34"/>
      <c r="BP520" s="34"/>
      <c r="BQ520" s="34"/>
      <c r="BR520" s="34"/>
      <c r="BS520" s="34"/>
      <c r="BT520" s="34"/>
      <c r="BU520" s="34"/>
      <c r="BV520" s="34"/>
      <c r="BW520" s="34"/>
      <c r="BX520" s="34"/>
      <c r="BY520" s="34"/>
      <c r="BZ520" s="34"/>
      <c r="CA520" s="34"/>
      <c r="CB520" s="34"/>
      <c r="CC520" s="34"/>
      <c r="CD520" s="34"/>
      <c r="CE520" s="34"/>
      <c r="CF520" s="34"/>
      <c r="CG520" s="34"/>
      <c r="CH520" s="34"/>
      <c r="CI520" s="34"/>
      <c r="CJ520" s="34"/>
      <c r="CM520" s="163"/>
      <c r="CN520" s="246"/>
      <c r="CO520" s="246"/>
      <c r="CP520" s="246"/>
      <c r="CQ520" s="246"/>
      <c r="CR520" s="246"/>
      <c r="CS520" s="246"/>
      <c r="CT520" s="246"/>
      <c r="CU520" s="246"/>
      <c r="CV520" s="246"/>
      <c r="CW520" s="246"/>
      <c r="CX520" s="246"/>
      <c r="CY520" s="246"/>
      <c r="CZ520" s="246"/>
      <c r="DA520" s="246"/>
      <c r="DB520" s="246"/>
      <c r="DC520" s="246"/>
      <c r="DD520" s="246"/>
      <c r="DE520" s="246"/>
      <c r="DF520" s="163"/>
      <c r="DG520" s="163"/>
      <c r="DH520" s="163"/>
      <c r="DI520" s="163"/>
      <c r="DJ520" s="163"/>
      <c r="DK520" s="163"/>
      <c r="DL520" s="163"/>
      <c r="DM520" s="163"/>
      <c r="DN520" s="163"/>
      <c r="DO520" s="163"/>
      <c r="DP520" s="163"/>
      <c r="DQ520" s="163"/>
      <c r="DR520" s="163"/>
      <c r="DS520" s="163"/>
      <c r="DT520" s="163"/>
      <c r="DU520" s="163"/>
      <c r="DV520" s="163"/>
      <c r="DW520" s="163"/>
      <c r="DX520" s="163"/>
      <c r="DY520" s="163"/>
      <c r="DZ520" s="163"/>
      <c r="EA520" s="163"/>
      <c r="EB520" s="163"/>
      <c r="EC520" s="163"/>
      <c r="ED520" s="163"/>
      <c r="EE520" s="163"/>
      <c r="EF520" s="163"/>
      <c r="EG520" s="163"/>
      <c r="EH520" s="163"/>
      <c r="EI520" s="163"/>
      <c r="EJ520" s="163"/>
      <c r="EK520" s="163"/>
      <c r="EL520" s="163"/>
      <c r="EM520" s="163"/>
      <c r="EN520" s="163"/>
      <c r="EO520" s="163"/>
      <c r="EP520" s="163"/>
      <c r="EQ520" s="163"/>
      <c r="ER520" s="163"/>
      <c r="ES520" s="163"/>
      <c r="ET520" s="163"/>
      <c r="EU520" s="163"/>
      <c r="EV520" s="163"/>
      <c r="EW520" s="163"/>
      <c r="EX520" s="163"/>
      <c r="EY520" s="163"/>
      <c r="EZ520" s="163"/>
      <c r="FA520" s="163"/>
      <c r="FB520" s="163"/>
      <c r="FC520" s="163"/>
      <c r="FD520" s="163"/>
      <c r="FE520" s="163"/>
      <c r="FF520" s="163"/>
      <c r="FG520" s="163"/>
      <c r="FH520" s="163"/>
      <c r="FI520" s="163"/>
      <c r="FJ520" s="163"/>
      <c r="FK520" s="163"/>
      <c r="FL520" s="163"/>
      <c r="FM520" s="163"/>
      <c r="FN520" s="163"/>
      <c r="FO520" s="163"/>
      <c r="FP520" s="163"/>
      <c r="FQ520" s="163"/>
      <c r="FR520" s="163"/>
      <c r="FS520" s="163"/>
      <c r="FT520" s="163"/>
      <c r="FU520" s="163"/>
      <c r="FV520" s="163"/>
      <c r="FW520" s="163"/>
      <c r="FX520" s="163"/>
      <c r="FY520" s="163"/>
      <c r="FZ520" s="163"/>
      <c r="GA520" s="163"/>
      <c r="GB520" s="163"/>
      <c r="GC520" s="163"/>
      <c r="GD520" s="163"/>
      <c r="GE520" s="163"/>
      <c r="GF520" s="163"/>
      <c r="GG520" s="163"/>
      <c r="GH520" s="164"/>
      <c r="GI520" s="164"/>
      <c r="AAH520" s="166"/>
    </row>
    <row r="521" spans="2:710" s="165" customFormat="1" ht="7.5" customHeight="1" x14ac:dyDescent="0.15">
      <c r="B521" s="34"/>
      <c r="C521" s="34"/>
      <c r="D521" s="34"/>
      <c r="E521" s="34"/>
      <c r="F521" s="34"/>
      <c r="G521" s="34"/>
      <c r="H521" s="34"/>
      <c r="I521" s="34"/>
      <c r="J521" s="34"/>
      <c r="K521" s="34"/>
      <c r="L521" s="34"/>
      <c r="M521" s="34"/>
      <c r="N521" s="34"/>
      <c r="O521" s="34"/>
      <c r="P521" s="34"/>
      <c r="Q521" s="35"/>
      <c r="R521" s="34"/>
      <c r="S521" s="99"/>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34"/>
      <c r="BK521" s="34"/>
      <c r="BL521" s="34"/>
      <c r="BM521" s="34"/>
      <c r="BN521" s="34"/>
      <c r="BO521" s="34"/>
      <c r="BP521" s="34"/>
      <c r="BQ521" s="34"/>
      <c r="BR521" s="34"/>
      <c r="BS521" s="34"/>
      <c r="BT521" s="34"/>
      <c r="BU521" s="34"/>
      <c r="BV521" s="34"/>
      <c r="BW521" s="34"/>
      <c r="BX521" s="34"/>
      <c r="BY521" s="34"/>
      <c r="BZ521" s="34"/>
      <c r="CA521" s="34"/>
      <c r="CB521" s="34"/>
      <c r="CC521" s="34"/>
      <c r="CD521" s="34"/>
      <c r="CE521" s="34"/>
      <c r="CF521" s="34"/>
      <c r="CG521" s="34"/>
      <c r="CH521" s="34"/>
      <c r="CI521" s="34"/>
      <c r="CJ521" s="34"/>
      <c r="CM521" s="163"/>
      <c r="CN521" s="246"/>
      <c r="CO521" s="246"/>
      <c r="CP521" s="246"/>
      <c r="CQ521" s="246"/>
      <c r="CR521" s="246"/>
      <c r="CS521" s="246"/>
      <c r="CT521" s="246"/>
      <c r="CU521" s="246"/>
      <c r="CV521" s="246"/>
      <c r="CW521" s="246"/>
      <c r="CX521" s="246"/>
      <c r="CY521" s="246"/>
      <c r="CZ521" s="246"/>
      <c r="DA521" s="246"/>
      <c r="DB521" s="246"/>
      <c r="DC521" s="246"/>
      <c r="DD521" s="246"/>
      <c r="DE521" s="246"/>
      <c r="DF521" s="163"/>
      <c r="DG521" s="163"/>
      <c r="DH521" s="163"/>
      <c r="DI521" s="163"/>
      <c r="DJ521" s="163"/>
      <c r="DK521" s="163"/>
      <c r="DL521" s="163"/>
      <c r="DM521" s="163"/>
      <c r="DN521" s="163"/>
      <c r="DO521" s="163"/>
      <c r="DP521" s="163"/>
      <c r="DQ521" s="163"/>
      <c r="DR521" s="163"/>
      <c r="DS521" s="163"/>
      <c r="DT521" s="163"/>
      <c r="DU521" s="163"/>
      <c r="DV521" s="163"/>
      <c r="DW521" s="163"/>
      <c r="DX521" s="163"/>
      <c r="DY521" s="163"/>
      <c r="DZ521" s="163"/>
      <c r="EA521" s="163"/>
      <c r="EB521" s="163"/>
      <c r="EC521" s="163"/>
      <c r="ED521" s="163"/>
      <c r="EE521" s="163"/>
      <c r="EF521" s="163"/>
      <c r="EG521" s="163"/>
      <c r="EH521" s="163"/>
      <c r="EI521" s="163"/>
      <c r="EJ521" s="163"/>
      <c r="EK521" s="163"/>
      <c r="EL521" s="163"/>
      <c r="EM521" s="163"/>
      <c r="EN521" s="163"/>
      <c r="EO521" s="163"/>
      <c r="EP521" s="163"/>
      <c r="EQ521" s="163"/>
      <c r="ER521" s="163"/>
      <c r="ES521" s="163"/>
      <c r="ET521" s="163"/>
      <c r="EU521" s="163"/>
      <c r="EV521" s="163"/>
      <c r="EW521" s="163"/>
      <c r="EX521" s="163"/>
      <c r="EY521" s="163"/>
      <c r="EZ521" s="163"/>
      <c r="FA521" s="163"/>
      <c r="FB521" s="163"/>
      <c r="FC521" s="163"/>
      <c r="FD521" s="163"/>
      <c r="FE521" s="163"/>
      <c r="FF521" s="163"/>
      <c r="FG521" s="163"/>
      <c r="FH521" s="163"/>
      <c r="FI521" s="163"/>
      <c r="FJ521" s="163"/>
      <c r="FK521" s="163"/>
      <c r="FL521" s="163"/>
      <c r="FM521" s="163"/>
      <c r="FN521" s="163"/>
      <c r="FO521" s="163"/>
      <c r="FP521" s="163"/>
      <c r="FQ521" s="163"/>
      <c r="FR521" s="163"/>
      <c r="FS521" s="163"/>
      <c r="FT521" s="163"/>
      <c r="FU521" s="163"/>
      <c r="FV521" s="163"/>
      <c r="FW521" s="163"/>
      <c r="FX521" s="163"/>
      <c r="FY521" s="163"/>
      <c r="FZ521" s="163"/>
      <c r="GA521" s="163"/>
      <c r="GB521" s="163"/>
      <c r="GC521" s="163"/>
      <c r="GD521" s="163"/>
      <c r="GE521" s="163"/>
      <c r="GF521" s="163"/>
      <c r="GG521" s="163"/>
      <c r="GH521" s="164"/>
      <c r="GI521" s="164"/>
      <c r="AAH521" s="166"/>
    </row>
    <row r="522" spans="2:710" s="165" customFormat="1" ht="7.5" customHeight="1" x14ac:dyDescent="0.15">
      <c r="B522" s="34"/>
      <c r="C522" s="34"/>
      <c r="D522" s="34"/>
      <c r="E522" s="34"/>
      <c r="F522" s="34"/>
      <c r="G522" s="34"/>
      <c r="H522" s="34"/>
      <c r="I522" s="34"/>
      <c r="J522" s="34"/>
      <c r="K522" s="34"/>
      <c r="L522" s="34"/>
      <c r="M522" s="34"/>
      <c r="N522" s="34"/>
      <c r="O522" s="34"/>
      <c r="P522" s="34"/>
      <c r="Q522" s="35"/>
      <c r="R522" s="34"/>
      <c r="S522" s="99"/>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34"/>
      <c r="BH522" s="34"/>
      <c r="BI522" s="34"/>
      <c r="BJ522" s="34"/>
      <c r="BK522" s="34"/>
      <c r="BL522" s="34"/>
      <c r="BM522" s="34"/>
      <c r="BN522" s="34"/>
      <c r="BO522" s="34"/>
      <c r="BP522" s="34"/>
      <c r="BQ522" s="34"/>
      <c r="BR522" s="34"/>
      <c r="BS522" s="34"/>
      <c r="BT522" s="34"/>
      <c r="BU522" s="34"/>
      <c r="BV522" s="34"/>
      <c r="BW522" s="34"/>
      <c r="BX522" s="34"/>
      <c r="BY522" s="34"/>
      <c r="BZ522" s="34"/>
      <c r="CA522" s="34"/>
      <c r="CB522" s="34"/>
      <c r="CC522" s="34"/>
      <c r="CD522" s="34"/>
      <c r="CE522" s="34"/>
      <c r="CF522" s="34"/>
      <c r="CG522" s="34"/>
      <c r="CH522" s="34"/>
      <c r="CI522" s="34"/>
      <c r="CJ522" s="34"/>
      <c r="CM522" s="163"/>
      <c r="CN522" s="246"/>
      <c r="CO522" s="246"/>
      <c r="CP522" s="246"/>
      <c r="CQ522" s="246"/>
      <c r="CR522" s="246"/>
      <c r="CS522" s="246"/>
      <c r="CT522" s="246"/>
      <c r="CU522" s="246"/>
      <c r="CV522" s="246"/>
      <c r="CW522" s="246"/>
      <c r="CX522" s="246"/>
      <c r="CY522" s="246"/>
      <c r="CZ522" s="246"/>
      <c r="DA522" s="246"/>
      <c r="DB522" s="246"/>
      <c r="DC522" s="246"/>
      <c r="DD522" s="246"/>
      <c r="DE522" s="246"/>
      <c r="DF522" s="163"/>
      <c r="DG522" s="163"/>
      <c r="DH522" s="163"/>
      <c r="DI522" s="163"/>
      <c r="DJ522" s="163"/>
      <c r="DK522" s="163"/>
      <c r="DL522" s="163"/>
      <c r="DM522" s="163"/>
      <c r="DN522" s="163"/>
      <c r="DO522" s="163"/>
      <c r="DP522" s="163"/>
      <c r="DQ522" s="163"/>
      <c r="DR522" s="163"/>
      <c r="DS522" s="163"/>
      <c r="DT522" s="163"/>
      <c r="DU522" s="163"/>
      <c r="DV522" s="163"/>
      <c r="DW522" s="163"/>
      <c r="DX522" s="163"/>
      <c r="DY522" s="163"/>
      <c r="DZ522" s="163"/>
      <c r="EA522" s="163"/>
      <c r="EB522" s="163"/>
      <c r="EC522" s="163"/>
      <c r="ED522" s="163"/>
      <c r="EE522" s="163"/>
      <c r="EF522" s="163"/>
      <c r="EG522" s="163"/>
      <c r="EH522" s="163"/>
      <c r="EI522" s="163"/>
      <c r="EJ522" s="163"/>
      <c r="EK522" s="163"/>
      <c r="EL522" s="163"/>
      <c r="EM522" s="163"/>
      <c r="EN522" s="163"/>
      <c r="EO522" s="163"/>
      <c r="EP522" s="163"/>
      <c r="EQ522" s="163"/>
      <c r="ER522" s="163"/>
      <c r="ES522" s="163"/>
      <c r="ET522" s="163"/>
      <c r="EU522" s="163"/>
      <c r="EV522" s="163"/>
      <c r="EW522" s="163"/>
      <c r="EX522" s="163"/>
      <c r="EY522" s="163"/>
      <c r="EZ522" s="163"/>
      <c r="FA522" s="163"/>
      <c r="FB522" s="163"/>
      <c r="FC522" s="163"/>
      <c r="FD522" s="163"/>
      <c r="FE522" s="163"/>
      <c r="FF522" s="163"/>
      <c r="FG522" s="163"/>
      <c r="FH522" s="163"/>
      <c r="FI522" s="163"/>
      <c r="FJ522" s="163"/>
      <c r="FK522" s="163"/>
      <c r="FL522" s="163"/>
      <c r="FM522" s="163"/>
      <c r="FN522" s="163"/>
      <c r="FO522" s="163"/>
      <c r="FP522" s="163"/>
      <c r="FQ522" s="163"/>
      <c r="FR522" s="163"/>
      <c r="FS522" s="163"/>
      <c r="FT522" s="163"/>
      <c r="FU522" s="163"/>
      <c r="FV522" s="163"/>
      <c r="FW522" s="163"/>
      <c r="FX522" s="163"/>
      <c r="FY522" s="163"/>
      <c r="FZ522" s="163"/>
      <c r="GA522" s="163"/>
      <c r="GB522" s="163"/>
      <c r="GC522" s="163"/>
      <c r="GD522" s="163"/>
      <c r="GE522" s="163"/>
      <c r="GF522" s="163"/>
      <c r="GG522" s="163"/>
      <c r="GH522" s="164"/>
      <c r="GI522" s="164"/>
      <c r="AAH522" s="166"/>
    </row>
    <row r="523" spans="2:710" s="165" customFormat="1" ht="7.5" customHeight="1" x14ac:dyDescent="0.15">
      <c r="B523" s="34"/>
      <c r="C523" s="34"/>
      <c r="D523" s="34"/>
      <c r="E523" s="34"/>
      <c r="F523" s="34"/>
      <c r="G523" s="34"/>
      <c r="H523" s="34"/>
      <c r="I523" s="34"/>
      <c r="J523" s="34"/>
      <c r="K523" s="34"/>
      <c r="L523" s="34"/>
      <c r="M523" s="34"/>
      <c r="N523" s="34"/>
      <c r="O523" s="34"/>
      <c r="P523" s="34"/>
      <c r="Q523" s="35"/>
      <c r="R523" s="34"/>
      <c r="S523" s="99"/>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34"/>
      <c r="BH523" s="34"/>
      <c r="BI523" s="34"/>
      <c r="BJ523" s="34"/>
      <c r="BK523" s="34"/>
      <c r="BL523" s="34"/>
      <c r="BM523" s="34"/>
      <c r="BN523" s="34"/>
      <c r="BO523" s="34"/>
      <c r="BP523" s="34"/>
      <c r="BQ523" s="34"/>
      <c r="BR523" s="34"/>
      <c r="BS523" s="34"/>
      <c r="BT523" s="34"/>
      <c r="BU523" s="34"/>
      <c r="BV523" s="34"/>
      <c r="BW523" s="34"/>
      <c r="BX523" s="34"/>
      <c r="BY523" s="34"/>
      <c r="BZ523" s="34"/>
      <c r="CA523" s="34"/>
      <c r="CB523" s="34"/>
      <c r="CC523" s="34"/>
      <c r="CD523" s="34"/>
      <c r="CE523" s="34"/>
      <c r="CF523" s="34"/>
      <c r="CG523" s="34"/>
      <c r="CH523" s="34"/>
      <c r="CI523" s="34"/>
      <c r="CJ523" s="34"/>
      <c r="CM523" s="163"/>
      <c r="CN523" s="246"/>
      <c r="CO523" s="246"/>
      <c r="CP523" s="246"/>
      <c r="CQ523" s="246"/>
      <c r="CR523" s="246"/>
      <c r="CS523" s="246"/>
      <c r="CT523" s="246"/>
      <c r="CU523" s="246"/>
      <c r="CV523" s="246"/>
      <c r="CW523" s="246"/>
      <c r="CX523" s="246"/>
      <c r="CY523" s="246"/>
      <c r="CZ523" s="246"/>
      <c r="DA523" s="246"/>
      <c r="DB523" s="246"/>
      <c r="DC523" s="246"/>
      <c r="DD523" s="246"/>
      <c r="DE523" s="246"/>
      <c r="DF523" s="163"/>
      <c r="DG523" s="163"/>
      <c r="DH523" s="163"/>
      <c r="DI523" s="163"/>
      <c r="DJ523" s="163"/>
      <c r="DK523" s="163"/>
      <c r="DL523" s="163"/>
      <c r="DM523" s="163"/>
      <c r="DN523" s="163"/>
      <c r="DO523" s="163"/>
      <c r="DP523" s="163"/>
      <c r="DQ523" s="163"/>
      <c r="DR523" s="163"/>
      <c r="DS523" s="163"/>
      <c r="DT523" s="163"/>
      <c r="DU523" s="163"/>
      <c r="DV523" s="163"/>
      <c r="DW523" s="163"/>
      <c r="DX523" s="163"/>
      <c r="DY523" s="163"/>
      <c r="DZ523" s="163"/>
      <c r="EA523" s="163"/>
      <c r="EB523" s="163"/>
      <c r="EC523" s="163"/>
      <c r="ED523" s="163"/>
      <c r="EE523" s="163"/>
      <c r="EF523" s="163"/>
      <c r="EG523" s="163"/>
      <c r="EH523" s="163"/>
      <c r="EI523" s="163"/>
      <c r="EJ523" s="163"/>
      <c r="EK523" s="163"/>
      <c r="EL523" s="163"/>
      <c r="EM523" s="163"/>
      <c r="EN523" s="163"/>
      <c r="EO523" s="163"/>
      <c r="EP523" s="163"/>
      <c r="EQ523" s="163"/>
      <c r="ER523" s="163"/>
      <c r="ES523" s="163"/>
      <c r="ET523" s="163"/>
      <c r="EU523" s="163"/>
      <c r="EV523" s="163"/>
      <c r="EW523" s="163"/>
      <c r="EX523" s="163"/>
      <c r="EY523" s="163"/>
      <c r="EZ523" s="163"/>
      <c r="FA523" s="163"/>
      <c r="FB523" s="163"/>
      <c r="FC523" s="163"/>
      <c r="FD523" s="163"/>
      <c r="FE523" s="163"/>
      <c r="FF523" s="163"/>
      <c r="FG523" s="163"/>
      <c r="FH523" s="163"/>
      <c r="FI523" s="163"/>
      <c r="FJ523" s="163"/>
      <c r="FK523" s="163"/>
      <c r="FL523" s="163"/>
      <c r="FM523" s="163"/>
      <c r="FN523" s="163"/>
      <c r="FO523" s="163"/>
      <c r="FP523" s="163"/>
      <c r="FQ523" s="163"/>
      <c r="FR523" s="163"/>
      <c r="FS523" s="163"/>
      <c r="FT523" s="163"/>
      <c r="FU523" s="163"/>
      <c r="FV523" s="163"/>
      <c r="FW523" s="163"/>
      <c r="FX523" s="163"/>
      <c r="FY523" s="163"/>
      <c r="FZ523" s="163"/>
      <c r="GA523" s="163"/>
      <c r="GB523" s="163"/>
      <c r="GC523" s="163"/>
      <c r="GD523" s="163"/>
      <c r="GE523" s="163"/>
      <c r="GF523" s="163"/>
      <c r="GG523" s="163"/>
      <c r="GH523" s="164"/>
      <c r="GI523" s="164"/>
      <c r="AAH523" s="166"/>
    </row>
    <row r="524" spans="2:710" s="165" customFormat="1" ht="7.5" customHeight="1" x14ac:dyDescent="0.15">
      <c r="B524" s="34"/>
      <c r="C524" s="34"/>
      <c r="D524" s="34"/>
      <c r="E524" s="34"/>
      <c r="F524" s="34"/>
      <c r="G524" s="34"/>
      <c r="H524" s="34"/>
      <c r="I524" s="34"/>
      <c r="J524" s="34"/>
      <c r="K524" s="34"/>
      <c r="L524" s="34"/>
      <c r="M524" s="34"/>
      <c r="N524" s="34"/>
      <c r="O524" s="34"/>
      <c r="P524" s="34"/>
      <c r="Q524" s="35"/>
      <c r="R524" s="34"/>
      <c r="S524" s="99"/>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34"/>
      <c r="BH524" s="34"/>
      <c r="BI524" s="34"/>
      <c r="BJ524" s="34"/>
      <c r="BK524" s="34"/>
      <c r="BL524" s="34"/>
      <c r="BM524" s="34"/>
      <c r="BN524" s="34"/>
      <c r="BO524" s="34"/>
      <c r="BP524" s="34"/>
      <c r="BQ524" s="34"/>
      <c r="BR524" s="34"/>
      <c r="BS524" s="34"/>
      <c r="BT524" s="34"/>
      <c r="BU524" s="34"/>
      <c r="BV524" s="34"/>
      <c r="BW524" s="34"/>
      <c r="BX524" s="34"/>
      <c r="BY524" s="34"/>
      <c r="BZ524" s="34"/>
      <c r="CA524" s="34"/>
      <c r="CB524" s="34"/>
      <c r="CC524" s="34"/>
      <c r="CD524" s="34"/>
      <c r="CE524" s="34"/>
      <c r="CF524" s="34"/>
      <c r="CG524" s="34"/>
      <c r="CH524" s="34"/>
      <c r="CI524" s="34"/>
      <c r="CJ524" s="34"/>
      <c r="CM524" s="163"/>
      <c r="CN524" s="246"/>
      <c r="CO524" s="246"/>
      <c r="CP524" s="246"/>
      <c r="CQ524" s="246"/>
      <c r="CR524" s="246"/>
      <c r="CS524" s="246"/>
      <c r="CT524" s="246"/>
      <c r="CU524" s="246"/>
      <c r="CV524" s="246"/>
      <c r="CW524" s="246"/>
      <c r="CX524" s="246"/>
      <c r="CY524" s="246"/>
      <c r="CZ524" s="246"/>
      <c r="DA524" s="246"/>
      <c r="DB524" s="246"/>
      <c r="DC524" s="246"/>
      <c r="DD524" s="246"/>
      <c r="DE524" s="246"/>
      <c r="DF524" s="163"/>
      <c r="DG524" s="163"/>
      <c r="DH524" s="163"/>
      <c r="DI524" s="163"/>
      <c r="DJ524" s="163"/>
      <c r="DK524" s="163"/>
      <c r="DL524" s="163"/>
      <c r="DM524" s="163"/>
      <c r="DN524" s="163"/>
      <c r="DO524" s="163"/>
      <c r="DP524" s="163"/>
      <c r="DQ524" s="163"/>
      <c r="DR524" s="163"/>
      <c r="DS524" s="163"/>
      <c r="DT524" s="163"/>
      <c r="DU524" s="163"/>
      <c r="DV524" s="163"/>
      <c r="DW524" s="163"/>
      <c r="DX524" s="163"/>
      <c r="DY524" s="163"/>
      <c r="DZ524" s="163"/>
      <c r="EA524" s="163"/>
      <c r="EB524" s="163"/>
      <c r="EC524" s="163"/>
      <c r="ED524" s="163"/>
      <c r="EE524" s="163"/>
      <c r="EF524" s="163"/>
      <c r="EG524" s="163"/>
      <c r="EH524" s="163"/>
      <c r="EI524" s="163"/>
      <c r="EJ524" s="163"/>
      <c r="EK524" s="163"/>
      <c r="EL524" s="163"/>
      <c r="EM524" s="163"/>
      <c r="EN524" s="163"/>
      <c r="EO524" s="163"/>
      <c r="EP524" s="163"/>
      <c r="EQ524" s="163"/>
      <c r="ER524" s="163"/>
      <c r="ES524" s="163"/>
      <c r="ET524" s="163"/>
      <c r="EU524" s="163"/>
      <c r="EV524" s="163"/>
      <c r="EW524" s="163"/>
      <c r="EX524" s="163"/>
      <c r="EY524" s="163"/>
      <c r="EZ524" s="163"/>
      <c r="FA524" s="163"/>
      <c r="FB524" s="163"/>
      <c r="FC524" s="163"/>
      <c r="FD524" s="163"/>
      <c r="FE524" s="163"/>
      <c r="FF524" s="163"/>
      <c r="FG524" s="163"/>
      <c r="FH524" s="163"/>
      <c r="FI524" s="163"/>
      <c r="FJ524" s="163"/>
      <c r="FK524" s="163"/>
      <c r="FL524" s="163"/>
      <c r="FM524" s="163"/>
      <c r="FN524" s="163"/>
      <c r="FO524" s="163"/>
      <c r="FP524" s="163"/>
      <c r="FQ524" s="163"/>
      <c r="FR524" s="163"/>
      <c r="FS524" s="163"/>
      <c r="FT524" s="163"/>
      <c r="FU524" s="163"/>
      <c r="FV524" s="163"/>
      <c r="FW524" s="163"/>
      <c r="FX524" s="163"/>
      <c r="FY524" s="163"/>
      <c r="FZ524" s="163"/>
      <c r="GA524" s="163"/>
      <c r="GB524" s="163"/>
      <c r="GC524" s="163"/>
      <c r="GD524" s="163"/>
      <c r="GE524" s="163"/>
      <c r="GF524" s="163"/>
      <c r="GG524" s="163"/>
      <c r="GH524" s="164"/>
      <c r="GI524" s="164"/>
      <c r="AAH524" s="166"/>
    </row>
    <row r="525" spans="2:710" s="165" customFormat="1" ht="7.5" customHeight="1" x14ac:dyDescent="0.15">
      <c r="B525" s="34"/>
      <c r="C525" s="34"/>
      <c r="D525" s="34"/>
      <c r="E525" s="34"/>
      <c r="F525" s="34"/>
      <c r="G525" s="34"/>
      <c r="H525" s="34"/>
      <c r="I525" s="34"/>
      <c r="J525" s="34"/>
      <c r="K525" s="34"/>
      <c r="L525" s="34"/>
      <c r="M525" s="34"/>
      <c r="N525" s="34"/>
      <c r="O525" s="34"/>
      <c r="P525" s="34"/>
      <c r="Q525" s="35"/>
      <c r="R525" s="34"/>
      <c r="S525" s="99"/>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34"/>
      <c r="BH525" s="34"/>
      <c r="BI525" s="34"/>
      <c r="BJ525" s="34"/>
      <c r="BK525" s="34"/>
      <c r="BL525" s="34"/>
      <c r="BM525" s="34"/>
      <c r="BN525" s="34"/>
      <c r="BO525" s="34"/>
      <c r="BP525" s="34"/>
      <c r="BQ525" s="34"/>
      <c r="BR525" s="34"/>
      <c r="BS525" s="34"/>
      <c r="BT525" s="34"/>
      <c r="BU525" s="34"/>
      <c r="BV525" s="34"/>
      <c r="BW525" s="34"/>
      <c r="BX525" s="34"/>
      <c r="BY525" s="34"/>
      <c r="BZ525" s="34"/>
      <c r="CA525" s="34"/>
      <c r="CB525" s="34"/>
      <c r="CC525" s="34"/>
      <c r="CD525" s="34"/>
      <c r="CE525" s="34"/>
      <c r="CF525" s="34"/>
      <c r="CG525" s="34"/>
      <c r="CH525" s="34"/>
      <c r="CI525" s="34"/>
      <c r="CJ525" s="34"/>
      <c r="CM525" s="163"/>
      <c r="CN525" s="246"/>
      <c r="CO525" s="246"/>
      <c r="CP525" s="246"/>
      <c r="CQ525" s="246"/>
      <c r="CR525" s="246"/>
      <c r="CS525" s="246"/>
      <c r="CT525" s="246"/>
      <c r="CU525" s="246"/>
      <c r="CV525" s="246"/>
      <c r="CW525" s="246"/>
      <c r="CX525" s="246"/>
      <c r="CY525" s="246"/>
      <c r="CZ525" s="246"/>
      <c r="DA525" s="246"/>
      <c r="DB525" s="246"/>
      <c r="DC525" s="246"/>
      <c r="DD525" s="246"/>
      <c r="DE525" s="246"/>
      <c r="DF525" s="163"/>
      <c r="DG525" s="163"/>
      <c r="DH525" s="163"/>
      <c r="DI525" s="163"/>
      <c r="DJ525" s="163"/>
      <c r="DK525" s="163"/>
      <c r="DL525" s="163"/>
      <c r="DM525" s="163"/>
      <c r="DN525" s="163"/>
      <c r="DO525" s="163"/>
      <c r="DP525" s="163"/>
      <c r="DQ525" s="163"/>
      <c r="DR525" s="163"/>
      <c r="DS525" s="163"/>
      <c r="DT525" s="163"/>
      <c r="DU525" s="163"/>
      <c r="DV525" s="163"/>
      <c r="DW525" s="163"/>
      <c r="DX525" s="163"/>
      <c r="DY525" s="163"/>
      <c r="DZ525" s="163"/>
      <c r="EA525" s="163"/>
      <c r="EB525" s="163"/>
      <c r="EC525" s="163"/>
      <c r="ED525" s="163"/>
      <c r="EE525" s="163"/>
      <c r="EF525" s="163"/>
      <c r="EG525" s="163"/>
      <c r="EH525" s="163"/>
      <c r="EI525" s="163"/>
      <c r="EJ525" s="163"/>
      <c r="EK525" s="163"/>
      <c r="EL525" s="163"/>
      <c r="EM525" s="163"/>
      <c r="EN525" s="163"/>
      <c r="EO525" s="163"/>
      <c r="EP525" s="163"/>
      <c r="EQ525" s="163"/>
      <c r="ER525" s="163"/>
      <c r="ES525" s="163"/>
      <c r="ET525" s="163"/>
      <c r="EU525" s="163"/>
      <c r="EV525" s="163"/>
      <c r="EW525" s="163"/>
      <c r="EX525" s="163"/>
      <c r="EY525" s="163"/>
      <c r="EZ525" s="163"/>
      <c r="FA525" s="163"/>
      <c r="FB525" s="163"/>
      <c r="FC525" s="163"/>
      <c r="FD525" s="163"/>
      <c r="FE525" s="163"/>
      <c r="FF525" s="163"/>
      <c r="FG525" s="163"/>
      <c r="FH525" s="163"/>
      <c r="FI525" s="163"/>
      <c r="FJ525" s="163"/>
      <c r="FK525" s="163"/>
      <c r="FL525" s="163"/>
      <c r="FM525" s="163"/>
      <c r="FN525" s="163"/>
      <c r="FO525" s="163"/>
      <c r="FP525" s="163"/>
      <c r="FQ525" s="163"/>
      <c r="FR525" s="163"/>
      <c r="FS525" s="163"/>
      <c r="FT525" s="163"/>
      <c r="FU525" s="163"/>
      <c r="FV525" s="163"/>
      <c r="FW525" s="163"/>
      <c r="FX525" s="163"/>
      <c r="FY525" s="163"/>
      <c r="FZ525" s="163"/>
      <c r="GA525" s="163"/>
      <c r="GB525" s="163"/>
      <c r="GC525" s="163"/>
      <c r="GD525" s="163"/>
      <c r="GE525" s="163"/>
      <c r="GF525" s="163"/>
      <c r="GG525" s="163"/>
      <c r="GH525" s="164"/>
      <c r="GI525" s="164"/>
      <c r="AAH525" s="166"/>
    </row>
    <row r="526" spans="2:710" s="165" customFormat="1" ht="7.5" customHeight="1" x14ac:dyDescent="0.15">
      <c r="B526" s="34"/>
      <c r="C526" s="34"/>
      <c r="D526" s="34"/>
      <c r="E526" s="34"/>
      <c r="F526" s="34"/>
      <c r="G526" s="34"/>
      <c r="H526" s="34"/>
      <c r="I526" s="34"/>
      <c r="J526" s="34"/>
      <c r="K526" s="34"/>
      <c r="L526" s="34"/>
      <c r="M526" s="34"/>
      <c r="N526" s="34"/>
      <c r="O526" s="34"/>
      <c r="P526" s="34"/>
      <c r="Q526" s="35"/>
      <c r="R526" s="34"/>
      <c r="S526" s="99"/>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M526" s="163"/>
      <c r="CN526" s="246"/>
      <c r="CO526" s="246"/>
      <c r="CP526" s="246"/>
      <c r="CQ526" s="246"/>
      <c r="CR526" s="246"/>
      <c r="CS526" s="246"/>
      <c r="CT526" s="246"/>
      <c r="CU526" s="246"/>
      <c r="CV526" s="246"/>
      <c r="CW526" s="246"/>
      <c r="CX526" s="246"/>
      <c r="CY526" s="246"/>
      <c r="CZ526" s="246"/>
      <c r="DA526" s="246"/>
      <c r="DB526" s="246"/>
      <c r="DC526" s="246"/>
      <c r="DD526" s="246"/>
      <c r="DE526" s="246"/>
      <c r="DF526" s="163"/>
      <c r="DG526" s="163"/>
      <c r="DH526" s="163"/>
      <c r="DI526" s="163"/>
      <c r="DJ526" s="163"/>
      <c r="DK526" s="163"/>
      <c r="DL526" s="163"/>
      <c r="DM526" s="163"/>
      <c r="DN526" s="163"/>
      <c r="DO526" s="163"/>
      <c r="DP526" s="163"/>
      <c r="DQ526" s="163"/>
      <c r="DR526" s="163"/>
      <c r="DS526" s="163"/>
      <c r="DT526" s="163"/>
      <c r="DU526" s="163"/>
      <c r="DV526" s="163"/>
      <c r="DW526" s="163"/>
      <c r="DX526" s="163"/>
      <c r="DY526" s="163"/>
      <c r="DZ526" s="163"/>
      <c r="EA526" s="163"/>
      <c r="EB526" s="163"/>
      <c r="EC526" s="163"/>
      <c r="ED526" s="163"/>
      <c r="EE526" s="163"/>
      <c r="EF526" s="163"/>
      <c r="EG526" s="163"/>
      <c r="EH526" s="163"/>
      <c r="EI526" s="163"/>
      <c r="EJ526" s="163"/>
      <c r="EK526" s="163"/>
      <c r="EL526" s="163"/>
      <c r="EM526" s="163"/>
      <c r="EN526" s="163"/>
      <c r="EO526" s="163"/>
      <c r="EP526" s="163"/>
      <c r="EQ526" s="163"/>
      <c r="ER526" s="163"/>
      <c r="ES526" s="163"/>
      <c r="ET526" s="163"/>
      <c r="EU526" s="163"/>
      <c r="EV526" s="163"/>
      <c r="EW526" s="163"/>
      <c r="EX526" s="163"/>
      <c r="EY526" s="163"/>
      <c r="EZ526" s="163"/>
      <c r="FA526" s="163"/>
      <c r="FB526" s="163"/>
      <c r="FC526" s="163"/>
      <c r="FD526" s="163"/>
      <c r="FE526" s="163"/>
      <c r="FF526" s="163"/>
      <c r="FG526" s="163"/>
      <c r="FH526" s="163"/>
      <c r="FI526" s="163"/>
      <c r="FJ526" s="163"/>
      <c r="FK526" s="163"/>
      <c r="FL526" s="163"/>
      <c r="FM526" s="163"/>
      <c r="FN526" s="163"/>
      <c r="FO526" s="163"/>
      <c r="FP526" s="163"/>
      <c r="FQ526" s="163"/>
      <c r="FR526" s="163"/>
      <c r="FS526" s="163"/>
      <c r="FT526" s="163"/>
      <c r="FU526" s="163"/>
      <c r="FV526" s="163"/>
      <c r="FW526" s="163"/>
      <c r="FX526" s="163"/>
      <c r="FY526" s="163"/>
      <c r="FZ526" s="163"/>
      <c r="GA526" s="163"/>
      <c r="GB526" s="163"/>
      <c r="GC526" s="163"/>
      <c r="GD526" s="163"/>
      <c r="GE526" s="163"/>
      <c r="GF526" s="163"/>
      <c r="GG526" s="163"/>
      <c r="GH526" s="164"/>
      <c r="GI526" s="164"/>
      <c r="AAH526" s="166"/>
    </row>
    <row r="527" spans="2:710" s="165" customFormat="1" ht="7.5" customHeight="1" x14ac:dyDescent="0.15">
      <c r="B527" s="34"/>
      <c r="C527" s="34"/>
      <c r="D527" s="34"/>
      <c r="E527" s="34"/>
      <c r="F527" s="34"/>
      <c r="G527" s="34"/>
      <c r="H527" s="34"/>
      <c r="I527" s="34"/>
      <c r="J527" s="34"/>
      <c r="K527" s="34"/>
      <c r="L527" s="34"/>
      <c r="M527" s="34"/>
      <c r="N527" s="34"/>
      <c r="O527" s="34"/>
      <c r="P527" s="34"/>
      <c r="Q527" s="35"/>
      <c r="R527" s="34"/>
      <c r="S527" s="99"/>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34"/>
      <c r="BH527" s="34"/>
      <c r="BI527" s="34"/>
      <c r="BJ527" s="34"/>
      <c r="BK527" s="34"/>
      <c r="BL527" s="34"/>
      <c r="BM527" s="34"/>
      <c r="BN527" s="34"/>
      <c r="BO527" s="34"/>
      <c r="BP527" s="34"/>
      <c r="BQ527" s="34"/>
      <c r="BR527" s="34"/>
      <c r="BS527" s="34"/>
      <c r="BT527" s="34"/>
      <c r="BU527" s="34"/>
      <c r="BV527" s="34"/>
      <c r="BW527" s="34"/>
      <c r="BX527" s="34"/>
      <c r="BY527" s="34"/>
      <c r="BZ527" s="34"/>
      <c r="CA527" s="34"/>
      <c r="CB527" s="34"/>
      <c r="CC527" s="34"/>
      <c r="CD527" s="34"/>
      <c r="CE527" s="34"/>
      <c r="CF527" s="34"/>
      <c r="CG527" s="34"/>
      <c r="CH527" s="34"/>
      <c r="CI527" s="34"/>
      <c r="CJ527" s="34"/>
      <c r="CM527" s="163"/>
      <c r="CN527" s="246"/>
      <c r="CO527" s="246"/>
      <c r="CP527" s="246"/>
      <c r="CQ527" s="246"/>
      <c r="CR527" s="246"/>
      <c r="CS527" s="246"/>
      <c r="CT527" s="246"/>
      <c r="CU527" s="246"/>
      <c r="CV527" s="246"/>
      <c r="CW527" s="246"/>
      <c r="CX527" s="246"/>
      <c r="CY527" s="246"/>
      <c r="CZ527" s="246"/>
      <c r="DA527" s="246"/>
      <c r="DB527" s="246"/>
      <c r="DC527" s="246"/>
      <c r="DD527" s="246"/>
      <c r="DE527" s="246"/>
      <c r="DF527" s="163"/>
      <c r="DG527" s="163"/>
      <c r="DH527" s="163"/>
      <c r="DI527" s="163"/>
      <c r="DJ527" s="163"/>
      <c r="DK527" s="163"/>
      <c r="DL527" s="163"/>
      <c r="DM527" s="163"/>
      <c r="DN527" s="163"/>
      <c r="DO527" s="163"/>
      <c r="DP527" s="163"/>
      <c r="DQ527" s="163"/>
      <c r="DR527" s="163"/>
      <c r="DS527" s="163"/>
      <c r="DT527" s="163"/>
      <c r="DU527" s="163"/>
      <c r="DV527" s="163"/>
      <c r="DW527" s="163"/>
      <c r="DX527" s="163"/>
      <c r="DY527" s="163"/>
      <c r="DZ527" s="163"/>
      <c r="EA527" s="163"/>
      <c r="EB527" s="163"/>
      <c r="EC527" s="163"/>
      <c r="ED527" s="163"/>
      <c r="EE527" s="163"/>
      <c r="EF527" s="163"/>
      <c r="EG527" s="163"/>
      <c r="EH527" s="163"/>
      <c r="EI527" s="163"/>
      <c r="EJ527" s="163"/>
      <c r="EK527" s="163"/>
      <c r="EL527" s="163"/>
      <c r="EM527" s="163"/>
      <c r="EN527" s="163"/>
      <c r="EO527" s="163"/>
      <c r="EP527" s="163"/>
      <c r="EQ527" s="163"/>
      <c r="ER527" s="163"/>
      <c r="ES527" s="163"/>
      <c r="ET527" s="163"/>
      <c r="EU527" s="163"/>
      <c r="EV527" s="163"/>
      <c r="EW527" s="163"/>
      <c r="EX527" s="163"/>
      <c r="EY527" s="163"/>
      <c r="EZ527" s="163"/>
      <c r="FA527" s="163"/>
      <c r="FB527" s="163"/>
      <c r="FC527" s="163"/>
      <c r="FD527" s="163"/>
      <c r="FE527" s="163"/>
      <c r="FF527" s="163"/>
      <c r="FG527" s="163"/>
      <c r="FH527" s="163"/>
      <c r="FI527" s="163"/>
      <c r="FJ527" s="163"/>
      <c r="FK527" s="163"/>
      <c r="FL527" s="163"/>
      <c r="FM527" s="163"/>
      <c r="FN527" s="163"/>
      <c r="FO527" s="163"/>
      <c r="FP527" s="163"/>
      <c r="FQ527" s="163"/>
      <c r="FR527" s="163"/>
      <c r="FS527" s="163"/>
      <c r="FT527" s="163"/>
      <c r="FU527" s="163"/>
      <c r="FV527" s="163"/>
      <c r="FW527" s="163"/>
      <c r="FX527" s="163"/>
      <c r="FY527" s="163"/>
      <c r="FZ527" s="163"/>
      <c r="GA527" s="163"/>
      <c r="GB527" s="163"/>
      <c r="GC527" s="163"/>
      <c r="GD527" s="163"/>
      <c r="GE527" s="163"/>
      <c r="GF527" s="163"/>
      <c r="GG527" s="163"/>
      <c r="GH527" s="164"/>
      <c r="GI527" s="164"/>
      <c r="AAH527" s="166"/>
    </row>
    <row r="528" spans="2:710" s="165" customFormat="1" ht="7.5" customHeight="1" x14ac:dyDescent="0.15">
      <c r="B528" s="34"/>
      <c r="C528" s="34"/>
      <c r="D528" s="34"/>
      <c r="E528" s="34"/>
      <c r="F528" s="34"/>
      <c r="G528" s="34"/>
      <c r="H528" s="34"/>
      <c r="I528" s="34"/>
      <c r="J528" s="34"/>
      <c r="K528" s="34"/>
      <c r="L528" s="34"/>
      <c r="M528" s="34"/>
      <c r="N528" s="34"/>
      <c r="O528" s="34"/>
      <c r="P528" s="34"/>
      <c r="Q528" s="35"/>
      <c r="R528" s="34"/>
      <c r="S528" s="99"/>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34"/>
      <c r="BH528" s="34"/>
      <c r="BI528" s="34"/>
      <c r="BJ528" s="34"/>
      <c r="BK528" s="34"/>
      <c r="BL528" s="34"/>
      <c r="BM528" s="34"/>
      <c r="BN528" s="34"/>
      <c r="BO528" s="34"/>
      <c r="BP528" s="34"/>
      <c r="BQ528" s="34"/>
      <c r="BR528" s="34"/>
      <c r="BS528" s="34"/>
      <c r="BT528" s="34"/>
      <c r="BU528" s="34"/>
      <c r="BV528" s="34"/>
      <c r="BW528" s="34"/>
      <c r="BX528" s="34"/>
      <c r="BY528" s="34"/>
      <c r="BZ528" s="34"/>
      <c r="CA528" s="34"/>
      <c r="CB528" s="34"/>
      <c r="CC528" s="34"/>
      <c r="CD528" s="34"/>
      <c r="CE528" s="34"/>
      <c r="CF528" s="34"/>
      <c r="CG528" s="34"/>
      <c r="CH528" s="34"/>
      <c r="CI528" s="34"/>
      <c r="CJ528" s="34"/>
      <c r="CM528" s="163"/>
      <c r="CN528" s="246"/>
      <c r="CO528" s="246"/>
      <c r="CP528" s="246"/>
      <c r="CQ528" s="246"/>
      <c r="CR528" s="246"/>
      <c r="CS528" s="246"/>
      <c r="CT528" s="246"/>
      <c r="CU528" s="246"/>
      <c r="CV528" s="246"/>
      <c r="CW528" s="246"/>
      <c r="CX528" s="246"/>
      <c r="CY528" s="246"/>
      <c r="CZ528" s="246"/>
      <c r="DA528" s="246"/>
      <c r="DB528" s="246"/>
      <c r="DC528" s="246"/>
      <c r="DD528" s="246"/>
      <c r="DE528" s="246"/>
      <c r="DF528" s="163"/>
      <c r="DG528" s="163"/>
      <c r="DH528" s="163"/>
      <c r="DI528" s="163"/>
      <c r="DJ528" s="163"/>
      <c r="DK528" s="163"/>
      <c r="DL528" s="163"/>
      <c r="DM528" s="163"/>
      <c r="DN528" s="163"/>
      <c r="DO528" s="163"/>
      <c r="DP528" s="163"/>
      <c r="DQ528" s="163"/>
      <c r="DR528" s="163"/>
      <c r="DS528" s="163"/>
      <c r="DT528" s="163"/>
      <c r="DU528" s="163"/>
      <c r="DV528" s="163"/>
      <c r="DW528" s="163"/>
      <c r="DX528" s="163"/>
      <c r="DY528" s="163"/>
      <c r="DZ528" s="163"/>
      <c r="EA528" s="163"/>
      <c r="EB528" s="163"/>
      <c r="EC528" s="163"/>
      <c r="ED528" s="163"/>
      <c r="EE528" s="163"/>
      <c r="EF528" s="163"/>
      <c r="EG528" s="163"/>
      <c r="EH528" s="163"/>
      <c r="EI528" s="163"/>
      <c r="EJ528" s="163"/>
      <c r="EK528" s="163"/>
      <c r="EL528" s="163"/>
      <c r="EM528" s="163"/>
      <c r="EN528" s="163"/>
      <c r="EO528" s="163"/>
      <c r="EP528" s="163"/>
      <c r="EQ528" s="163"/>
      <c r="ER528" s="163"/>
      <c r="ES528" s="163"/>
      <c r="ET528" s="163"/>
      <c r="EU528" s="163"/>
      <c r="EV528" s="163"/>
      <c r="EW528" s="163"/>
      <c r="EX528" s="163"/>
      <c r="EY528" s="163"/>
      <c r="EZ528" s="163"/>
      <c r="FA528" s="163"/>
      <c r="FB528" s="163"/>
      <c r="FC528" s="163"/>
      <c r="FD528" s="163"/>
      <c r="FE528" s="163"/>
      <c r="FF528" s="163"/>
      <c r="FG528" s="163"/>
      <c r="FH528" s="163"/>
      <c r="FI528" s="163"/>
      <c r="FJ528" s="163"/>
      <c r="FK528" s="163"/>
      <c r="FL528" s="163"/>
      <c r="FM528" s="163"/>
      <c r="FN528" s="163"/>
      <c r="FO528" s="163"/>
      <c r="FP528" s="163"/>
      <c r="FQ528" s="163"/>
      <c r="FR528" s="163"/>
      <c r="FS528" s="163"/>
      <c r="FT528" s="163"/>
      <c r="FU528" s="163"/>
      <c r="FV528" s="163"/>
      <c r="FW528" s="163"/>
      <c r="FX528" s="163"/>
      <c r="FY528" s="163"/>
      <c r="FZ528" s="163"/>
      <c r="GA528" s="163"/>
      <c r="GB528" s="163"/>
      <c r="GC528" s="163"/>
      <c r="GD528" s="163"/>
      <c r="GE528" s="163"/>
      <c r="GF528" s="163"/>
      <c r="GG528" s="163"/>
      <c r="GH528" s="164"/>
      <c r="GI528" s="164"/>
      <c r="AAH528" s="166"/>
    </row>
    <row r="529" spans="2:710" s="165" customFormat="1" ht="7.5" customHeight="1" x14ac:dyDescent="0.15">
      <c r="B529" s="34"/>
      <c r="C529" s="34"/>
      <c r="D529" s="34"/>
      <c r="E529" s="34"/>
      <c r="F529" s="34"/>
      <c r="G529" s="34"/>
      <c r="H529" s="34"/>
      <c r="I529" s="34"/>
      <c r="J529" s="34"/>
      <c r="K529" s="34"/>
      <c r="L529" s="34"/>
      <c r="M529" s="34"/>
      <c r="N529" s="34"/>
      <c r="O529" s="34"/>
      <c r="P529" s="34"/>
      <c r="Q529" s="35"/>
      <c r="R529" s="34"/>
      <c r="S529" s="99"/>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34"/>
      <c r="BK529" s="34"/>
      <c r="BL529" s="34"/>
      <c r="BM529" s="34"/>
      <c r="BN529" s="34"/>
      <c r="BO529" s="34"/>
      <c r="BP529" s="34"/>
      <c r="BQ529" s="34"/>
      <c r="BR529" s="34"/>
      <c r="BS529" s="34"/>
      <c r="BT529" s="34"/>
      <c r="BU529" s="34"/>
      <c r="BV529" s="34"/>
      <c r="BW529" s="34"/>
      <c r="BX529" s="34"/>
      <c r="BY529" s="34"/>
      <c r="BZ529" s="34"/>
      <c r="CA529" s="34"/>
      <c r="CB529" s="34"/>
      <c r="CC529" s="34"/>
      <c r="CD529" s="34"/>
      <c r="CE529" s="34"/>
      <c r="CF529" s="34"/>
      <c r="CG529" s="34"/>
      <c r="CH529" s="34"/>
      <c r="CI529" s="34"/>
      <c r="CJ529" s="34"/>
      <c r="CM529" s="163"/>
      <c r="CN529" s="246"/>
      <c r="CO529" s="246"/>
      <c r="CP529" s="246"/>
      <c r="CQ529" s="246"/>
      <c r="CR529" s="246"/>
      <c r="CS529" s="246"/>
      <c r="CT529" s="246"/>
      <c r="CU529" s="246"/>
      <c r="CV529" s="246"/>
      <c r="CW529" s="246"/>
      <c r="CX529" s="246"/>
      <c r="CY529" s="246"/>
      <c r="CZ529" s="246"/>
      <c r="DA529" s="246"/>
      <c r="DB529" s="246"/>
      <c r="DC529" s="246"/>
      <c r="DD529" s="246"/>
      <c r="DE529" s="246"/>
      <c r="DF529" s="163"/>
      <c r="DG529" s="163"/>
      <c r="DH529" s="163"/>
      <c r="DI529" s="163"/>
      <c r="DJ529" s="163"/>
      <c r="DK529" s="163"/>
      <c r="DL529" s="163"/>
      <c r="DM529" s="163"/>
      <c r="DN529" s="163"/>
      <c r="DO529" s="163"/>
      <c r="DP529" s="163"/>
      <c r="DQ529" s="163"/>
      <c r="DR529" s="163"/>
      <c r="DS529" s="163"/>
      <c r="DT529" s="163"/>
      <c r="DU529" s="163"/>
      <c r="DV529" s="163"/>
      <c r="DW529" s="163"/>
      <c r="DX529" s="163"/>
      <c r="DY529" s="163"/>
      <c r="DZ529" s="163"/>
      <c r="EA529" s="163"/>
      <c r="EB529" s="163"/>
      <c r="EC529" s="163"/>
      <c r="ED529" s="163"/>
      <c r="EE529" s="163"/>
      <c r="EF529" s="163"/>
      <c r="EG529" s="163"/>
      <c r="EH529" s="163"/>
      <c r="EI529" s="163"/>
      <c r="EJ529" s="163"/>
      <c r="EK529" s="163"/>
      <c r="EL529" s="163"/>
      <c r="EM529" s="163"/>
      <c r="EN529" s="163"/>
      <c r="EO529" s="163"/>
      <c r="EP529" s="163"/>
      <c r="EQ529" s="163"/>
      <c r="ER529" s="163"/>
      <c r="ES529" s="163"/>
      <c r="ET529" s="163"/>
      <c r="EU529" s="163"/>
      <c r="EV529" s="163"/>
      <c r="EW529" s="163"/>
      <c r="EX529" s="163"/>
      <c r="EY529" s="163"/>
      <c r="EZ529" s="163"/>
      <c r="FA529" s="163"/>
      <c r="FB529" s="163"/>
      <c r="FC529" s="163"/>
      <c r="FD529" s="163"/>
      <c r="FE529" s="163"/>
      <c r="FF529" s="163"/>
      <c r="FG529" s="163"/>
      <c r="FH529" s="163"/>
      <c r="FI529" s="163"/>
      <c r="FJ529" s="163"/>
      <c r="FK529" s="163"/>
      <c r="FL529" s="163"/>
      <c r="FM529" s="163"/>
      <c r="FN529" s="163"/>
      <c r="FO529" s="163"/>
      <c r="FP529" s="163"/>
      <c r="FQ529" s="163"/>
      <c r="FR529" s="163"/>
      <c r="FS529" s="163"/>
      <c r="FT529" s="163"/>
      <c r="FU529" s="163"/>
      <c r="FV529" s="163"/>
      <c r="FW529" s="163"/>
      <c r="FX529" s="163"/>
      <c r="FY529" s="163"/>
      <c r="FZ529" s="163"/>
      <c r="GA529" s="163"/>
      <c r="GB529" s="163"/>
      <c r="GC529" s="163"/>
      <c r="GD529" s="163"/>
      <c r="GE529" s="163"/>
      <c r="GF529" s="163"/>
      <c r="GG529" s="163"/>
      <c r="GH529" s="164"/>
      <c r="GI529" s="164"/>
      <c r="AAH529" s="166"/>
    </row>
    <row r="530" spans="2:710" s="165" customFormat="1" ht="7.5" customHeight="1" x14ac:dyDescent="0.15">
      <c r="B530" s="34"/>
      <c r="C530" s="34"/>
      <c r="D530" s="34"/>
      <c r="E530" s="34"/>
      <c r="F530" s="34"/>
      <c r="G530" s="34"/>
      <c r="H530" s="34"/>
      <c r="I530" s="34"/>
      <c r="J530" s="34"/>
      <c r="K530" s="34"/>
      <c r="L530" s="34"/>
      <c r="M530" s="34"/>
      <c r="N530" s="34"/>
      <c r="O530" s="34"/>
      <c r="P530" s="34"/>
      <c r="Q530" s="35"/>
      <c r="R530" s="34"/>
      <c r="S530" s="99"/>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34"/>
      <c r="BH530" s="34"/>
      <c r="BI530" s="34"/>
      <c r="BJ530" s="34"/>
      <c r="BK530" s="34"/>
      <c r="BL530" s="34"/>
      <c r="BM530" s="34"/>
      <c r="BN530" s="34"/>
      <c r="BO530" s="34"/>
      <c r="BP530" s="34"/>
      <c r="BQ530" s="34"/>
      <c r="BR530" s="34"/>
      <c r="BS530" s="34"/>
      <c r="BT530" s="34"/>
      <c r="BU530" s="34"/>
      <c r="BV530" s="34"/>
      <c r="BW530" s="34"/>
      <c r="BX530" s="34"/>
      <c r="BY530" s="34"/>
      <c r="BZ530" s="34"/>
      <c r="CA530" s="34"/>
      <c r="CB530" s="34"/>
      <c r="CC530" s="34"/>
      <c r="CD530" s="34"/>
      <c r="CE530" s="34"/>
      <c r="CF530" s="34"/>
      <c r="CG530" s="34"/>
      <c r="CH530" s="34"/>
      <c r="CI530" s="34"/>
      <c r="CJ530" s="34"/>
      <c r="CM530" s="163"/>
      <c r="CN530" s="246"/>
      <c r="CO530" s="246"/>
      <c r="CP530" s="246"/>
      <c r="CQ530" s="246"/>
      <c r="CR530" s="246"/>
      <c r="CS530" s="246"/>
      <c r="CT530" s="246"/>
      <c r="CU530" s="246"/>
      <c r="CV530" s="246"/>
      <c r="CW530" s="246"/>
      <c r="CX530" s="246"/>
      <c r="CY530" s="246"/>
      <c r="CZ530" s="246"/>
      <c r="DA530" s="246"/>
      <c r="DB530" s="246"/>
      <c r="DC530" s="246"/>
      <c r="DD530" s="246"/>
      <c r="DE530" s="246"/>
      <c r="DF530" s="163"/>
      <c r="DG530" s="163"/>
      <c r="DH530" s="163"/>
      <c r="DI530" s="163"/>
      <c r="DJ530" s="163"/>
      <c r="DK530" s="163"/>
      <c r="DL530" s="163"/>
      <c r="DM530" s="163"/>
      <c r="DN530" s="163"/>
      <c r="DO530" s="163"/>
      <c r="DP530" s="163"/>
      <c r="DQ530" s="163"/>
      <c r="DR530" s="163"/>
      <c r="DS530" s="163"/>
      <c r="DT530" s="163"/>
      <c r="DU530" s="163"/>
      <c r="DV530" s="163"/>
      <c r="DW530" s="163"/>
      <c r="DX530" s="163"/>
      <c r="DY530" s="163"/>
      <c r="DZ530" s="163"/>
      <c r="EA530" s="163"/>
      <c r="EB530" s="163"/>
      <c r="EC530" s="163"/>
      <c r="ED530" s="163"/>
      <c r="EE530" s="163"/>
      <c r="EF530" s="163"/>
      <c r="EG530" s="163"/>
      <c r="EH530" s="163"/>
      <c r="EI530" s="163"/>
      <c r="EJ530" s="163"/>
      <c r="EK530" s="163"/>
      <c r="EL530" s="163"/>
      <c r="EM530" s="163"/>
      <c r="EN530" s="163"/>
      <c r="EO530" s="163"/>
      <c r="EP530" s="163"/>
      <c r="EQ530" s="163"/>
      <c r="ER530" s="163"/>
      <c r="ES530" s="163"/>
      <c r="ET530" s="163"/>
      <c r="EU530" s="163"/>
      <c r="EV530" s="163"/>
      <c r="EW530" s="163"/>
      <c r="EX530" s="163"/>
      <c r="EY530" s="163"/>
      <c r="EZ530" s="163"/>
      <c r="FA530" s="163"/>
      <c r="FB530" s="163"/>
      <c r="FC530" s="163"/>
      <c r="FD530" s="163"/>
      <c r="FE530" s="163"/>
      <c r="FF530" s="163"/>
      <c r="FG530" s="163"/>
      <c r="FH530" s="163"/>
      <c r="FI530" s="163"/>
      <c r="FJ530" s="163"/>
      <c r="FK530" s="163"/>
      <c r="FL530" s="163"/>
      <c r="FM530" s="163"/>
      <c r="FN530" s="163"/>
      <c r="FO530" s="163"/>
      <c r="FP530" s="163"/>
      <c r="FQ530" s="163"/>
      <c r="FR530" s="163"/>
      <c r="FS530" s="163"/>
      <c r="FT530" s="163"/>
      <c r="FU530" s="163"/>
      <c r="FV530" s="163"/>
      <c r="FW530" s="163"/>
      <c r="FX530" s="163"/>
      <c r="FY530" s="163"/>
      <c r="FZ530" s="163"/>
      <c r="GA530" s="163"/>
      <c r="GB530" s="163"/>
      <c r="GC530" s="163"/>
      <c r="GD530" s="163"/>
      <c r="GE530" s="163"/>
      <c r="GF530" s="163"/>
      <c r="GG530" s="163"/>
      <c r="GH530" s="164"/>
      <c r="GI530" s="164"/>
      <c r="AAH530" s="166"/>
    </row>
    <row r="531" spans="2:710" s="165" customFormat="1" ht="7.5" customHeight="1" x14ac:dyDescent="0.15">
      <c r="B531" s="34"/>
      <c r="C531" s="34"/>
      <c r="D531" s="34"/>
      <c r="E531" s="34"/>
      <c r="F531" s="34"/>
      <c r="G531" s="34"/>
      <c r="H531" s="34"/>
      <c r="I531" s="34"/>
      <c r="J531" s="34"/>
      <c r="K531" s="34"/>
      <c r="L531" s="34"/>
      <c r="M531" s="34"/>
      <c r="N531" s="34"/>
      <c r="O531" s="34"/>
      <c r="P531" s="34"/>
      <c r="Q531" s="35"/>
      <c r="R531" s="34"/>
      <c r="S531" s="99"/>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34"/>
      <c r="BH531" s="34"/>
      <c r="BI531" s="34"/>
      <c r="BJ531" s="34"/>
      <c r="BK531" s="34"/>
      <c r="BL531" s="34"/>
      <c r="BM531" s="34"/>
      <c r="BN531" s="34"/>
      <c r="BO531" s="34"/>
      <c r="BP531" s="34"/>
      <c r="BQ531" s="34"/>
      <c r="BR531" s="34"/>
      <c r="BS531" s="34"/>
      <c r="BT531" s="34"/>
      <c r="BU531" s="34"/>
      <c r="BV531" s="34"/>
      <c r="BW531" s="34"/>
      <c r="BX531" s="34"/>
      <c r="BY531" s="34"/>
      <c r="BZ531" s="34"/>
      <c r="CA531" s="34"/>
      <c r="CB531" s="34"/>
      <c r="CC531" s="34"/>
      <c r="CD531" s="34"/>
      <c r="CE531" s="34"/>
      <c r="CF531" s="34"/>
      <c r="CG531" s="34"/>
      <c r="CH531" s="34"/>
      <c r="CI531" s="34"/>
      <c r="CJ531" s="34"/>
      <c r="CM531" s="163"/>
      <c r="CN531" s="246"/>
      <c r="CO531" s="246"/>
      <c r="CP531" s="246"/>
      <c r="CQ531" s="246"/>
      <c r="CR531" s="246"/>
      <c r="CS531" s="246"/>
      <c r="CT531" s="246"/>
      <c r="CU531" s="246"/>
      <c r="CV531" s="246"/>
      <c r="CW531" s="246"/>
      <c r="CX531" s="246"/>
      <c r="CY531" s="246"/>
      <c r="CZ531" s="246"/>
      <c r="DA531" s="246"/>
      <c r="DB531" s="246"/>
      <c r="DC531" s="246"/>
      <c r="DD531" s="246"/>
      <c r="DE531" s="246"/>
      <c r="DF531" s="163"/>
      <c r="DG531" s="163"/>
      <c r="DH531" s="163"/>
      <c r="DI531" s="163"/>
      <c r="DJ531" s="163"/>
      <c r="DK531" s="163"/>
      <c r="DL531" s="163"/>
      <c r="DM531" s="163"/>
      <c r="DN531" s="163"/>
      <c r="DO531" s="163"/>
      <c r="DP531" s="163"/>
      <c r="DQ531" s="163"/>
      <c r="DR531" s="163"/>
      <c r="DS531" s="163"/>
      <c r="DT531" s="163"/>
      <c r="DU531" s="163"/>
      <c r="DV531" s="163"/>
      <c r="DW531" s="163"/>
      <c r="DX531" s="163"/>
      <c r="DY531" s="163"/>
      <c r="DZ531" s="163"/>
      <c r="EA531" s="163"/>
      <c r="EB531" s="163"/>
      <c r="EC531" s="163"/>
      <c r="ED531" s="163"/>
      <c r="EE531" s="163"/>
      <c r="EF531" s="163"/>
      <c r="EG531" s="163"/>
      <c r="EH531" s="163"/>
      <c r="EI531" s="163"/>
      <c r="EJ531" s="163"/>
      <c r="EK531" s="163"/>
      <c r="EL531" s="163"/>
      <c r="EM531" s="163"/>
      <c r="EN531" s="163"/>
      <c r="EO531" s="163"/>
      <c r="EP531" s="163"/>
      <c r="EQ531" s="163"/>
      <c r="ER531" s="163"/>
      <c r="ES531" s="163"/>
      <c r="ET531" s="163"/>
      <c r="EU531" s="163"/>
      <c r="EV531" s="163"/>
      <c r="EW531" s="163"/>
      <c r="EX531" s="163"/>
      <c r="EY531" s="163"/>
      <c r="EZ531" s="163"/>
      <c r="FA531" s="163"/>
      <c r="FB531" s="163"/>
      <c r="FC531" s="163"/>
      <c r="FD531" s="163"/>
      <c r="FE531" s="163"/>
      <c r="FF531" s="163"/>
      <c r="FG531" s="163"/>
      <c r="FH531" s="163"/>
      <c r="FI531" s="163"/>
      <c r="FJ531" s="163"/>
      <c r="FK531" s="163"/>
      <c r="FL531" s="163"/>
      <c r="FM531" s="163"/>
      <c r="FN531" s="163"/>
      <c r="FO531" s="163"/>
      <c r="FP531" s="163"/>
      <c r="FQ531" s="163"/>
      <c r="FR531" s="163"/>
      <c r="FS531" s="163"/>
      <c r="FT531" s="163"/>
      <c r="FU531" s="163"/>
      <c r="FV531" s="163"/>
      <c r="FW531" s="163"/>
      <c r="FX531" s="163"/>
      <c r="FY531" s="163"/>
      <c r="FZ531" s="163"/>
      <c r="GA531" s="163"/>
      <c r="GB531" s="163"/>
      <c r="GC531" s="163"/>
      <c r="GD531" s="163"/>
      <c r="GE531" s="163"/>
      <c r="GF531" s="163"/>
      <c r="GG531" s="163"/>
      <c r="GH531" s="164"/>
      <c r="GI531" s="164"/>
      <c r="AAH531" s="166"/>
    </row>
    <row r="532" spans="2:710" s="165" customFormat="1" ht="7.5" customHeight="1" x14ac:dyDescent="0.15">
      <c r="B532" s="34"/>
      <c r="C532" s="34"/>
      <c r="D532" s="34"/>
      <c r="E532" s="34"/>
      <c r="F532" s="34"/>
      <c r="G532" s="34"/>
      <c r="H532" s="34"/>
      <c r="I532" s="34"/>
      <c r="J532" s="34"/>
      <c r="K532" s="34"/>
      <c r="L532" s="34"/>
      <c r="M532" s="34"/>
      <c r="N532" s="34"/>
      <c r="O532" s="34"/>
      <c r="P532" s="34"/>
      <c r="Q532" s="35"/>
      <c r="R532" s="34"/>
      <c r="S532" s="99"/>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c r="AR532" s="34"/>
      <c r="AS532" s="34"/>
      <c r="AT532" s="34"/>
      <c r="AU532" s="34"/>
      <c r="AV532" s="34"/>
      <c r="AW532" s="34"/>
      <c r="AX532" s="34"/>
      <c r="AY532" s="34"/>
      <c r="AZ532" s="34"/>
      <c r="BA532" s="34"/>
      <c r="BB532" s="34"/>
      <c r="BC532" s="34"/>
      <c r="BD532" s="34"/>
      <c r="BE532" s="34"/>
      <c r="BF532" s="34"/>
      <c r="BG532" s="34"/>
      <c r="BH532" s="34"/>
      <c r="BI532" s="34"/>
      <c r="BJ532" s="34"/>
      <c r="BK532" s="34"/>
      <c r="BL532" s="34"/>
      <c r="BM532" s="34"/>
      <c r="BN532" s="34"/>
      <c r="BO532" s="34"/>
      <c r="BP532" s="34"/>
      <c r="BQ532" s="34"/>
      <c r="BR532" s="34"/>
      <c r="BS532" s="34"/>
      <c r="BT532" s="34"/>
      <c r="BU532" s="34"/>
      <c r="BV532" s="34"/>
      <c r="BW532" s="34"/>
      <c r="BX532" s="34"/>
      <c r="BY532" s="34"/>
      <c r="BZ532" s="34"/>
      <c r="CA532" s="34"/>
      <c r="CB532" s="34"/>
      <c r="CC532" s="34"/>
      <c r="CD532" s="34"/>
      <c r="CE532" s="34"/>
      <c r="CF532" s="34"/>
      <c r="CG532" s="34"/>
      <c r="CH532" s="34"/>
      <c r="CI532" s="34"/>
      <c r="CJ532" s="34"/>
      <c r="CM532" s="163"/>
      <c r="CN532" s="246"/>
      <c r="CO532" s="246"/>
      <c r="CP532" s="246"/>
      <c r="CQ532" s="246"/>
      <c r="CR532" s="246"/>
      <c r="CS532" s="246"/>
      <c r="CT532" s="246"/>
      <c r="CU532" s="246"/>
      <c r="CV532" s="246"/>
      <c r="CW532" s="246"/>
      <c r="CX532" s="246"/>
      <c r="CY532" s="246"/>
      <c r="CZ532" s="246"/>
      <c r="DA532" s="246"/>
      <c r="DB532" s="246"/>
      <c r="DC532" s="246"/>
      <c r="DD532" s="246"/>
      <c r="DE532" s="246"/>
      <c r="DF532" s="163"/>
      <c r="DG532" s="163"/>
      <c r="DH532" s="163"/>
      <c r="DI532" s="163"/>
      <c r="DJ532" s="163"/>
      <c r="DK532" s="163"/>
      <c r="DL532" s="163"/>
      <c r="DM532" s="163"/>
      <c r="DN532" s="163"/>
      <c r="DO532" s="163"/>
      <c r="DP532" s="163"/>
      <c r="DQ532" s="163"/>
      <c r="DR532" s="163"/>
      <c r="DS532" s="163"/>
      <c r="DT532" s="163"/>
      <c r="DU532" s="163"/>
      <c r="DV532" s="163"/>
      <c r="DW532" s="163"/>
      <c r="DX532" s="163"/>
      <c r="DY532" s="163"/>
      <c r="DZ532" s="163"/>
      <c r="EA532" s="163"/>
      <c r="EB532" s="163"/>
      <c r="EC532" s="163"/>
      <c r="ED532" s="163"/>
      <c r="EE532" s="163"/>
      <c r="EF532" s="163"/>
      <c r="EG532" s="163"/>
      <c r="EH532" s="163"/>
      <c r="EI532" s="163"/>
      <c r="EJ532" s="163"/>
      <c r="EK532" s="163"/>
      <c r="EL532" s="163"/>
      <c r="EM532" s="163"/>
      <c r="EN532" s="163"/>
      <c r="EO532" s="163"/>
      <c r="EP532" s="163"/>
      <c r="EQ532" s="163"/>
      <c r="ER532" s="163"/>
      <c r="ES532" s="163"/>
      <c r="ET532" s="163"/>
      <c r="EU532" s="163"/>
      <c r="EV532" s="163"/>
      <c r="EW532" s="163"/>
      <c r="EX532" s="163"/>
      <c r="EY532" s="163"/>
      <c r="EZ532" s="163"/>
      <c r="FA532" s="163"/>
      <c r="FB532" s="163"/>
      <c r="FC532" s="163"/>
      <c r="FD532" s="163"/>
      <c r="FE532" s="163"/>
      <c r="FF532" s="163"/>
      <c r="FG532" s="163"/>
      <c r="FH532" s="163"/>
      <c r="FI532" s="163"/>
      <c r="FJ532" s="163"/>
      <c r="FK532" s="163"/>
      <c r="FL532" s="163"/>
      <c r="FM532" s="163"/>
      <c r="FN532" s="163"/>
      <c r="FO532" s="163"/>
      <c r="FP532" s="163"/>
      <c r="FQ532" s="163"/>
      <c r="FR532" s="163"/>
      <c r="FS532" s="163"/>
      <c r="FT532" s="163"/>
      <c r="FU532" s="163"/>
      <c r="FV532" s="163"/>
      <c r="FW532" s="163"/>
      <c r="FX532" s="163"/>
      <c r="FY532" s="163"/>
      <c r="FZ532" s="163"/>
      <c r="GA532" s="163"/>
      <c r="GB532" s="163"/>
      <c r="GC532" s="163"/>
      <c r="GD532" s="163"/>
      <c r="GE532" s="163"/>
      <c r="GF532" s="163"/>
      <c r="GG532" s="163"/>
      <c r="GH532" s="164"/>
      <c r="GI532" s="164"/>
      <c r="AAH532" s="166"/>
    </row>
    <row r="533" spans="2:710" s="165" customFormat="1" ht="7.5" customHeight="1" x14ac:dyDescent="0.15">
      <c r="B533" s="34"/>
      <c r="C533" s="34"/>
      <c r="D533" s="34"/>
      <c r="E533" s="34"/>
      <c r="F533" s="34"/>
      <c r="G533" s="34"/>
      <c r="H533" s="34"/>
      <c r="I533" s="34"/>
      <c r="J533" s="34"/>
      <c r="K533" s="34"/>
      <c r="L533" s="34"/>
      <c r="M533" s="34"/>
      <c r="N533" s="34"/>
      <c r="O533" s="34"/>
      <c r="P533" s="34"/>
      <c r="Q533" s="35"/>
      <c r="R533" s="34"/>
      <c r="S533" s="99"/>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c r="AR533" s="34"/>
      <c r="AS533" s="34"/>
      <c r="AT533" s="34"/>
      <c r="AU533" s="34"/>
      <c r="AV533" s="34"/>
      <c r="AW533" s="34"/>
      <c r="AX533" s="34"/>
      <c r="AY533" s="34"/>
      <c r="AZ533" s="34"/>
      <c r="BA533" s="34"/>
      <c r="BB533" s="34"/>
      <c r="BC533" s="34"/>
      <c r="BD533" s="34"/>
      <c r="BE533" s="34"/>
      <c r="BF533" s="34"/>
      <c r="BG533" s="34"/>
      <c r="BH533" s="34"/>
      <c r="BI533" s="34"/>
      <c r="BJ533" s="34"/>
      <c r="BK533" s="34"/>
      <c r="BL533" s="34"/>
      <c r="BM533" s="34"/>
      <c r="BN533" s="34"/>
      <c r="BO533" s="34"/>
      <c r="BP533" s="34"/>
      <c r="BQ533" s="34"/>
      <c r="BR533" s="34"/>
      <c r="BS533" s="34"/>
      <c r="BT533" s="34"/>
      <c r="BU533" s="34"/>
      <c r="BV533" s="34"/>
      <c r="BW533" s="34"/>
      <c r="BX533" s="34"/>
      <c r="BY533" s="34"/>
      <c r="BZ533" s="34"/>
      <c r="CA533" s="34"/>
      <c r="CB533" s="34"/>
      <c r="CC533" s="34"/>
      <c r="CD533" s="34"/>
      <c r="CE533" s="34"/>
      <c r="CF533" s="34"/>
      <c r="CG533" s="34"/>
      <c r="CH533" s="34"/>
      <c r="CI533" s="34"/>
      <c r="CJ533" s="34"/>
      <c r="CM533" s="163"/>
      <c r="CN533" s="246"/>
      <c r="CO533" s="246"/>
      <c r="CP533" s="246"/>
      <c r="CQ533" s="246"/>
      <c r="CR533" s="246"/>
      <c r="CS533" s="246"/>
      <c r="CT533" s="246"/>
      <c r="CU533" s="246"/>
      <c r="CV533" s="246"/>
      <c r="CW533" s="246"/>
      <c r="CX533" s="246"/>
      <c r="CY533" s="246"/>
      <c r="CZ533" s="246"/>
      <c r="DA533" s="246"/>
      <c r="DB533" s="246"/>
      <c r="DC533" s="246"/>
      <c r="DD533" s="246"/>
      <c r="DE533" s="246"/>
      <c r="DF533" s="163"/>
      <c r="DG533" s="163"/>
      <c r="DH533" s="163"/>
      <c r="DI533" s="163"/>
      <c r="DJ533" s="163"/>
      <c r="DK533" s="163"/>
      <c r="DL533" s="163"/>
      <c r="DM533" s="163"/>
      <c r="DN533" s="163"/>
      <c r="DO533" s="163"/>
      <c r="DP533" s="163"/>
      <c r="DQ533" s="163"/>
      <c r="DR533" s="163"/>
      <c r="DS533" s="163"/>
      <c r="DT533" s="163"/>
      <c r="DU533" s="163"/>
      <c r="DV533" s="163"/>
      <c r="DW533" s="163"/>
      <c r="DX533" s="163"/>
      <c r="DY533" s="163"/>
      <c r="DZ533" s="163"/>
      <c r="EA533" s="163"/>
      <c r="EB533" s="163"/>
      <c r="EC533" s="163"/>
      <c r="ED533" s="163"/>
      <c r="EE533" s="163"/>
      <c r="EF533" s="163"/>
      <c r="EG533" s="163"/>
      <c r="EH533" s="163"/>
      <c r="EI533" s="163"/>
      <c r="EJ533" s="163"/>
      <c r="EK533" s="163"/>
      <c r="EL533" s="163"/>
      <c r="EM533" s="163"/>
      <c r="EN533" s="163"/>
      <c r="EO533" s="163"/>
      <c r="EP533" s="163"/>
      <c r="EQ533" s="163"/>
      <c r="ER533" s="163"/>
      <c r="ES533" s="163"/>
      <c r="ET533" s="163"/>
      <c r="EU533" s="163"/>
      <c r="EV533" s="163"/>
      <c r="EW533" s="163"/>
      <c r="EX533" s="163"/>
      <c r="EY533" s="163"/>
      <c r="EZ533" s="163"/>
      <c r="FA533" s="163"/>
      <c r="FB533" s="163"/>
      <c r="FC533" s="163"/>
      <c r="FD533" s="163"/>
      <c r="FE533" s="163"/>
      <c r="FF533" s="163"/>
      <c r="FG533" s="163"/>
      <c r="FH533" s="163"/>
      <c r="FI533" s="163"/>
      <c r="FJ533" s="163"/>
      <c r="FK533" s="163"/>
      <c r="FL533" s="163"/>
      <c r="FM533" s="163"/>
      <c r="FN533" s="163"/>
      <c r="FO533" s="163"/>
      <c r="FP533" s="163"/>
      <c r="FQ533" s="163"/>
      <c r="FR533" s="163"/>
      <c r="FS533" s="163"/>
      <c r="FT533" s="163"/>
      <c r="FU533" s="163"/>
      <c r="FV533" s="163"/>
      <c r="FW533" s="163"/>
      <c r="FX533" s="163"/>
      <c r="FY533" s="163"/>
      <c r="FZ533" s="163"/>
      <c r="GA533" s="163"/>
      <c r="GB533" s="163"/>
      <c r="GC533" s="163"/>
      <c r="GD533" s="163"/>
      <c r="GE533" s="163"/>
      <c r="GF533" s="163"/>
      <c r="GG533" s="163"/>
      <c r="GH533" s="164"/>
      <c r="GI533" s="164"/>
      <c r="AAH533" s="166"/>
    </row>
    <row r="534" spans="2:710" s="165" customFormat="1" ht="7.5" customHeight="1" x14ac:dyDescent="0.15">
      <c r="B534" s="34"/>
      <c r="C534" s="34"/>
      <c r="D534" s="34"/>
      <c r="E534" s="34"/>
      <c r="F534" s="34"/>
      <c r="G534" s="34"/>
      <c r="H534" s="34"/>
      <c r="I534" s="34"/>
      <c r="J534" s="34"/>
      <c r="K534" s="34"/>
      <c r="L534" s="34"/>
      <c r="M534" s="34"/>
      <c r="N534" s="34"/>
      <c r="O534" s="34"/>
      <c r="P534" s="34"/>
      <c r="Q534" s="35"/>
      <c r="R534" s="34"/>
      <c r="S534" s="99"/>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34"/>
      <c r="BK534" s="34"/>
      <c r="BL534" s="34"/>
      <c r="BM534" s="34"/>
      <c r="BN534" s="34"/>
      <c r="BO534" s="34"/>
      <c r="BP534" s="34"/>
      <c r="BQ534" s="34"/>
      <c r="BR534" s="34"/>
      <c r="BS534" s="34"/>
      <c r="BT534" s="34"/>
      <c r="BU534" s="34"/>
      <c r="BV534" s="34"/>
      <c r="BW534" s="34"/>
      <c r="BX534" s="34"/>
      <c r="BY534" s="34"/>
      <c r="BZ534" s="34"/>
      <c r="CA534" s="34"/>
      <c r="CB534" s="34"/>
      <c r="CC534" s="34"/>
      <c r="CD534" s="34"/>
      <c r="CE534" s="34"/>
      <c r="CF534" s="34"/>
      <c r="CG534" s="34"/>
      <c r="CH534" s="34"/>
      <c r="CI534" s="34"/>
      <c r="CJ534" s="34"/>
      <c r="CM534" s="163"/>
      <c r="CN534" s="246"/>
      <c r="CO534" s="246"/>
      <c r="CP534" s="246"/>
      <c r="CQ534" s="246"/>
      <c r="CR534" s="246"/>
      <c r="CS534" s="246"/>
      <c r="CT534" s="246"/>
      <c r="CU534" s="246"/>
      <c r="CV534" s="246"/>
      <c r="CW534" s="246"/>
      <c r="CX534" s="246"/>
      <c r="CY534" s="246"/>
      <c r="CZ534" s="246"/>
      <c r="DA534" s="246"/>
      <c r="DB534" s="246"/>
      <c r="DC534" s="246"/>
      <c r="DD534" s="246"/>
      <c r="DE534" s="246"/>
      <c r="DF534" s="163"/>
      <c r="DG534" s="163"/>
      <c r="DH534" s="163"/>
      <c r="DI534" s="163"/>
      <c r="DJ534" s="163"/>
      <c r="DK534" s="163"/>
      <c r="DL534" s="163"/>
      <c r="DM534" s="163"/>
      <c r="DN534" s="163"/>
      <c r="DO534" s="163"/>
      <c r="DP534" s="163"/>
      <c r="DQ534" s="163"/>
      <c r="DR534" s="163"/>
      <c r="DS534" s="163"/>
      <c r="DT534" s="163"/>
      <c r="DU534" s="163"/>
      <c r="DV534" s="163"/>
      <c r="DW534" s="163"/>
      <c r="DX534" s="163"/>
      <c r="DY534" s="163"/>
      <c r="DZ534" s="163"/>
      <c r="EA534" s="163"/>
      <c r="EB534" s="163"/>
      <c r="EC534" s="163"/>
      <c r="ED534" s="163"/>
      <c r="EE534" s="163"/>
      <c r="EF534" s="163"/>
      <c r="EG534" s="163"/>
      <c r="EH534" s="163"/>
      <c r="EI534" s="163"/>
      <c r="EJ534" s="163"/>
      <c r="EK534" s="163"/>
      <c r="EL534" s="163"/>
      <c r="EM534" s="163"/>
      <c r="EN534" s="163"/>
      <c r="EO534" s="163"/>
      <c r="EP534" s="163"/>
      <c r="EQ534" s="163"/>
      <c r="ER534" s="163"/>
      <c r="ES534" s="163"/>
      <c r="ET534" s="163"/>
      <c r="EU534" s="163"/>
      <c r="EV534" s="163"/>
      <c r="EW534" s="163"/>
      <c r="EX534" s="163"/>
      <c r="EY534" s="163"/>
      <c r="EZ534" s="163"/>
      <c r="FA534" s="163"/>
      <c r="FB534" s="163"/>
      <c r="FC534" s="163"/>
      <c r="FD534" s="163"/>
      <c r="FE534" s="163"/>
      <c r="FF534" s="163"/>
      <c r="FG534" s="163"/>
      <c r="FH534" s="163"/>
      <c r="FI534" s="163"/>
      <c r="FJ534" s="163"/>
      <c r="FK534" s="163"/>
      <c r="FL534" s="163"/>
      <c r="FM534" s="163"/>
      <c r="FN534" s="163"/>
      <c r="FO534" s="163"/>
      <c r="FP534" s="163"/>
      <c r="FQ534" s="163"/>
      <c r="FR534" s="163"/>
      <c r="FS534" s="163"/>
      <c r="FT534" s="163"/>
      <c r="FU534" s="163"/>
      <c r="FV534" s="163"/>
      <c r="FW534" s="163"/>
      <c r="FX534" s="163"/>
      <c r="FY534" s="163"/>
      <c r="FZ534" s="163"/>
      <c r="GA534" s="163"/>
      <c r="GB534" s="163"/>
      <c r="GC534" s="163"/>
      <c r="GD534" s="163"/>
      <c r="GE534" s="163"/>
      <c r="GF534" s="163"/>
      <c r="GG534" s="163"/>
      <c r="GH534" s="164"/>
      <c r="GI534" s="164"/>
      <c r="AAH534" s="166"/>
    </row>
    <row r="535" spans="2:710" s="165" customFormat="1" ht="7.5" customHeight="1" x14ac:dyDescent="0.15">
      <c r="B535" s="34"/>
      <c r="C535" s="34"/>
      <c r="D535" s="34"/>
      <c r="E535" s="34"/>
      <c r="F535" s="34"/>
      <c r="G535" s="34"/>
      <c r="H535" s="34"/>
      <c r="I535" s="34"/>
      <c r="J535" s="34"/>
      <c r="K535" s="34"/>
      <c r="L535" s="34"/>
      <c r="M535" s="34"/>
      <c r="N535" s="34"/>
      <c r="O535" s="34"/>
      <c r="P535" s="34"/>
      <c r="Q535" s="35"/>
      <c r="R535" s="34"/>
      <c r="S535" s="99"/>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34"/>
      <c r="BK535" s="34"/>
      <c r="BL535" s="34"/>
      <c r="BM535" s="34"/>
      <c r="BN535" s="34"/>
      <c r="BO535" s="34"/>
      <c r="BP535" s="34"/>
      <c r="BQ535" s="34"/>
      <c r="BR535" s="34"/>
      <c r="BS535" s="34"/>
      <c r="BT535" s="34"/>
      <c r="BU535" s="34"/>
      <c r="BV535" s="34"/>
      <c r="BW535" s="34"/>
      <c r="BX535" s="34"/>
      <c r="BY535" s="34"/>
      <c r="BZ535" s="34"/>
      <c r="CA535" s="34"/>
      <c r="CB535" s="34"/>
      <c r="CC535" s="34"/>
      <c r="CD535" s="34"/>
      <c r="CE535" s="34"/>
      <c r="CF535" s="34"/>
      <c r="CG535" s="34"/>
      <c r="CH535" s="34"/>
      <c r="CI535" s="34"/>
      <c r="CJ535" s="34"/>
      <c r="CM535" s="163"/>
      <c r="CN535" s="246"/>
      <c r="CO535" s="246"/>
      <c r="CP535" s="246"/>
      <c r="CQ535" s="246"/>
      <c r="CR535" s="246"/>
      <c r="CS535" s="246"/>
      <c r="CT535" s="246"/>
      <c r="CU535" s="246"/>
      <c r="CV535" s="246"/>
      <c r="CW535" s="246"/>
      <c r="CX535" s="246"/>
      <c r="CY535" s="246"/>
      <c r="CZ535" s="246"/>
      <c r="DA535" s="246"/>
      <c r="DB535" s="246"/>
      <c r="DC535" s="246"/>
      <c r="DD535" s="246"/>
      <c r="DE535" s="246"/>
      <c r="DF535" s="163"/>
      <c r="DG535" s="163"/>
      <c r="DH535" s="163"/>
      <c r="DI535" s="163"/>
      <c r="DJ535" s="163"/>
      <c r="DK535" s="163"/>
      <c r="DL535" s="163"/>
      <c r="DM535" s="163"/>
      <c r="DN535" s="163"/>
      <c r="DO535" s="163"/>
      <c r="DP535" s="163"/>
      <c r="DQ535" s="163"/>
      <c r="DR535" s="163"/>
      <c r="DS535" s="163"/>
      <c r="DT535" s="163"/>
      <c r="DU535" s="163"/>
      <c r="DV535" s="163"/>
      <c r="DW535" s="163"/>
      <c r="DX535" s="163"/>
      <c r="DY535" s="163"/>
      <c r="DZ535" s="163"/>
      <c r="EA535" s="163"/>
      <c r="EB535" s="163"/>
      <c r="EC535" s="163"/>
      <c r="ED535" s="163"/>
      <c r="EE535" s="163"/>
      <c r="EF535" s="163"/>
      <c r="EG535" s="163"/>
      <c r="EH535" s="163"/>
      <c r="EI535" s="163"/>
      <c r="EJ535" s="163"/>
      <c r="EK535" s="163"/>
      <c r="EL535" s="163"/>
      <c r="EM535" s="163"/>
      <c r="EN535" s="163"/>
      <c r="EO535" s="163"/>
      <c r="EP535" s="163"/>
      <c r="EQ535" s="163"/>
      <c r="ER535" s="163"/>
      <c r="ES535" s="163"/>
      <c r="ET535" s="163"/>
      <c r="EU535" s="163"/>
      <c r="EV535" s="163"/>
      <c r="EW535" s="163"/>
      <c r="EX535" s="163"/>
      <c r="EY535" s="163"/>
      <c r="EZ535" s="163"/>
      <c r="FA535" s="163"/>
      <c r="FB535" s="163"/>
      <c r="FC535" s="163"/>
      <c r="FD535" s="163"/>
      <c r="FE535" s="163"/>
      <c r="FF535" s="163"/>
      <c r="FG535" s="163"/>
      <c r="FH535" s="163"/>
      <c r="FI535" s="163"/>
      <c r="FJ535" s="163"/>
      <c r="FK535" s="163"/>
      <c r="FL535" s="163"/>
      <c r="FM535" s="163"/>
      <c r="FN535" s="163"/>
      <c r="FO535" s="163"/>
      <c r="FP535" s="163"/>
      <c r="FQ535" s="163"/>
      <c r="FR535" s="163"/>
      <c r="FS535" s="163"/>
      <c r="FT535" s="163"/>
      <c r="FU535" s="163"/>
      <c r="FV535" s="163"/>
      <c r="FW535" s="163"/>
      <c r="FX535" s="163"/>
      <c r="FY535" s="163"/>
      <c r="FZ535" s="163"/>
      <c r="GA535" s="163"/>
      <c r="GB535" s="163"/>
      <c r="GC535" s="163"/>
      <c r="GD535" s="163"/>
      <c r="GE535" s="163"/>
      <c r="GF535" s="163"/>
      <c r="GG535" s="163"/>
      <c r="GH535" s="164"/>
      <c r="GI535" s="164"/>
      <c r="AAH535" s="166"/>
    </row>
    <row r="536" spans="2:710" s="165" customFormat="1" ht="7.5" customHeight="1" x14ac:dyDescent="0.15">
      <c r="B536" s="34"/>
      <c r="C536" s="34"/>
      <c r="D536" s="34"/>
      <c r="E536" s="34"/>
      <c r="F536" s="34"/>
      <c r="G536" s="34"/>
      <c r="H536" s="34"/>
      <c r="I536" s="34"/>
      <c r="J536" s="34"/>
      <c r="K536" s="34"/>
      <c r="L536" s="34"/>
      <c r="M536" s="34"/>
      <c r="N536" s="34"/>
      <c r="O536" s="34"/>
      <c r="P536" s="34"/>
      <c r="Q536" s="35"/>
      <c r="R536" s="34"/>
      <c r="S536" s="99"/>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M536" s="163"/>
      <c r="CN536" s="246"/>
      <c r="CO536" s="246"/>
      <c r="CP536" s="246"/>
      <c r="CQ536" s="246"/>
      <c r="CR536" s="246"/>
      <c r="CS536" s="246"/>
      <c r="CT536" s="246"/>
      <c r="CU536" s="246"/>
      <c r="CV536" s="246"/>
      <c r="CW536" s="246"/>
      <c r="CX536" s="246"/>
      <c r="CY536" s="246"/>
      <c r="CZ536" s="246"/>
      <c r="DA536" s="246"/>
      <c r="DB536" s="246"/>
      <c r="DC536" s="246"/>
      <c r="DD536" s="246"/>
      <c r="DE536" s="246"/>
      <c r="DF536" s="163"/>
      <c r="DG536" s="163"/>
      <c r="DH536" s="163"/>
      <c r="DI536" s="163"/>
      <c r="DJ536" s="163"/>
      <c r="DK536" s="163"/>
      <c r="DL536" s="163"/>
      <c r="DM536" s="163"/>
      <c r="DN536" s="163"/>
      <c r="DO536" s="163"/>
      <c r="DP536" s="163"/>
      <c r="DQ536" s="163"/>
      <c r="DR536" s="163"/>
      <c r="DS536" s="163"/>
      <c r="DT536" s="163"/>
      <c r="DU536" s="163"/>
      <c r="DV536" s="163"/>
      <c r="DW536" s="163"/>
      <c r="DX536" s="163"/>
      <c r="DY536" s="163"/>
      <c r="DZ536" s="163"/>
      <c r="EA536" s="163"/>
      <c r="EB536" s="163"/>
      <c r="EC536" s="163"/>
      <c r="ED536" s="163"/>
      <c r="EE536" s="163"/>
      <c r="EF536" s="163"/>
      <c r="EG536" s="163"/>
      <c r="EH536" s="163"/>
      <c r="EI536" s="163"/>
      <c r="EJ536" s="163"/>
      <c r="EK536" s="163"/>
      <c r="EL536" s="163"/>
      <c r="EM536" s="163"/>
      <c r="EN536" s="163"/>
      <c r="EO536" s="163"/>
      <c r="EP536" s="163"/>
      <c r="EQ536" s="163"/>
      <c r="ER536" s="163"/>
      <c r="ES536" s="163"/>
      <c r="ET536" s="163"/>
      <c r="EU536" s="163"/>
      <c r="EV536" s="163"/>
      <c r="EW536" s="163"/>
      <c r="EX536" s="163"/>
      <c r="EY536" s="163"/>
      <c r="EZ536" s="163"/>
      <c r="FA536" s="163"/>
      <c r="FB536" s="163"/>
      <c r="FC536" s="163"/>
      <c r="FD536" s="163"/>
      <c r="FE536" s="163"/>
      <c r="FF536" s="163"/>
      <c r="FG536" s="163"/>
      <c r="FH536" s="163"/>
      <c r="FI536" s="163"/>
      <c r="FJ536" s="163"/>
      <c r="FK536" s="163"/>
      <c r="FL536" s="163"/>
      <c r="FM536" s="163"/>
      <c r="FN536" s="163"/>
      <c r="FO536" s="163"/>
      <c r="FP536" s="163"/>
      <c r="FQ536" s="163"/>
      <c r="FR536" s="163"/>
      <c r="FS536" s="163"/>
      <c r="FT536" s="163"/>
      <c r="FU536" s="163"/>
      <c r="FV536" s="163"/>
      <c r="FW536" s="163"/>
      <c r="FX536" s="163"/>
      <c r="FY536" s="163"/>
      <c r="FZ536" s="163"/>
      <c r="GA536" s="163"/>
      <c r="GB536" s="163"/>
      <c r="GC536" s="163"/>
      <c r="GD536" s="163"/>
      <c r="GE536" s="163"/>
      <c r="GF536" s="163"/>
      <c r="GG536" s="163"/>
      <c r="GH536" s="164"/>
      <c r="GI536" s="164"/>
      <c r="AAH536" s="166"/>
    </row>
    <row r="537" spans="2:710" s="165" customFormat="1" ht="7.5" customHeight="1" x14ac:dyDescent="0.15">
      <c r="B537" s="34"/>
      <c r="C537" s="34"/>
      <c r="D537" s="34"/>
      <c r="E537" s="34"/>
      <c r="F537" s="34"/>
      <c r="G537" s="34"/>
      <c r="H537" s="34"/>
      <c r="I537" s="34"/>
      <c r="J537" s="34"/>
      <c r="K537" s="34"/>
      <c r="L537" s="34"/>
      <c r="M537" s="34"/>
      <c r="N537" s="34"/>
      <c r="O537" s="34"/>
      <c r="P537" s="34"/>
      <c r="Q537" s="35"/>
      <c r="R537" s="34"/>
      <c r="S537" s="99"/>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34"/>
      <c r="BH537" s="34"/>
      <c r="BI537" s="34"/>
      <c r="BJ537" s="34"/>
      <c r="BK537" s="34"/>
      <c r="BL537" s="34"/>
      <c r="BM537" s="34"/>
      <c r="BN537" s="34"/>
      <c r="BO537" s="34"/>
      <c r="BP537" s="34"/>
      <c r="BQ537" s="34"/>
      <c r="BR537" s="34"/>
      <c r="BS537" s="34"/>
      <c r="BT537" s="34"/>
      <c r="BU537" s="34"/>
      <c r="BV537" s="34"/>
      <c r="BW537" s="34"/>
      <c r="BX537" s="34"/>
      <c r="BY537" s="34"/>
      <c r="BZ537" s="34"/>
      <c r="CA537" s="34"/>
      <c r="CB537" s="34"/>
      <c r="CC537" s="34"/>
      <c r="CD537" s="34"/>
      <c r="CE537" s="34"/>
      <c r="CF537" s="34"/>
      <c r="CG537" s="34"/>
      <c r="CH537" s="34"/>
      <c r="CI537" s="34"/>
      <c r="CJ537" s="34"/>
      <c r="CM537" s="163"/>
      <c r="CN537" s="246"/>
      <c r="CO537" s="246"/>
      <c r="CP537" s="246"/>
      <c r="CQ537" s="246"/>
      <c r="CR537" s="246"/>
      <c r="CS537" s="246"/>
      <c r="CT537" s="246"/>
      <c r="CU537" s="246"/>
      <c r="CV537" s="246"/>
      <c r="CW537" s="246"/>
      <c r="CX537" s="246"/>
      <c r="CY537" s="246"/>
      <c r="CZ537" s="246"/>
      <c r="DA537" s="246"/>
      <c r="DB537" s="246"/>
      <c r="DC537" s="246"/>
      <c r="DD537" s="246"/>
      <c r="DE537" s="246"/>
      <c r="DF537" s="163"/>
      <c r="DG537" s="163"/>
      <c r="DH537" s="163"/>
      <c r="DI537" s="163"/>
      <c r="DJ537" s="163"/>
      <c r="DK537" s="163"/>
      <c r="DL537" s="163"/>
      <c r="DM537" s="163"/>
      <c r="DN537" s="163"/>
      <c r="DO537" s="163"/>
      <c r="DP537" s="163"/>
      <c r="DQ537" s="163"/>
      <c r="DR537" s="163"/>
      <c r="DS537" s="163"/>
      <c r="DT537" s="163"/>
      <c r="DU537" s="163"/>
      <c r="DV537" s="163"/>
      <c r="DW537" s="163"/>
      <c r="DX537" s="163"/>
      <c r="DY537" s="163"/>
      <c r="DZ537" s="163"/>
      <c r="EA537" s="163"/>
      <c r="EB537" s="163"/>
      <c r="EC537" s="163"/>
      <c r="ED537" s="163"/>
      <c r="EE537" s="163"/>
      <c r="EF537" s="163"/>
      <c r="EG537" s="163"/>
      <c r="EH537" s="163"/>
      <c r="EI537" s="163"/>
      <c r="EJ537" s="163"/>
      <c r="EK537" s="163"/>
      <c r="EL537" s="163"/>
      <c r="EM537" s="163"/>
      <c r="EN537" s="163"/>
      <c r="EO537" s="163"/>
      <c r="EP537" s="163"/>
      <c r="EQ537" s="163"/>
      <c r="ER537" s="163"/>
      <c r="ES537" s="163"/>
      <c r="ET537" s="163"/>
      <c r="EU537" s="163"/>
      <c r="EV537" s="163"/>
      <c r="EW537" s="163"/>
      <c r="EX537" s="163"/>
      <c r="EY537" s="163"/>
      <c r="EZ537" s="163"/>
      <c r="FA537" s="163"/>
      <c r="FB537" s="163"/>
      <c r="FC537" s="163"/>
      <c r="FD537" s="163"/>
      <c r="FE537" s="163"/>
      <c r="FF537" s="163"/>
      <c r="FG537" s="163"/>
      <c r="FH537" s="163"/>
      <c r="FI537" s="163"/>
      <c r="FJ537" s="163"/>
      <c r="FK537" s="163"/>
      <c r="FL537" s="163"/>
      <c r="FM537" s="163"/>
      <c r="FN537" s="163"/>
      <c r="FO537" s="163"/>
      <c r="FP537" s="163"/>
      <c r="FQ537" s="163"/>
      <c r="FR537" s="163"/>
      <c r="FS537" s="163"/>
      <c r="FT537" s="163"/>
      <c r="FU537" s="163"/>
      <c r="FV537" s="163"/>
      <c r="FW537" s="163"/>
      <c r="FX537" s="163"/>
      <c r="FY537" s="163"/>
      <c r="FZ537" s="163"/>
      <c r="GA537" s="163"/>
      <c r="GB537" s="163"/>
      <c r="GC537" s="163"/>
      <c r="GD537" s="163"/>
      <c r="GE537" s="163"/>
      <c r="GF537" s="163"/>
      <c r="GG537" s="163"/>
      <c r="GH537" s="164"/>
      <c r="GI537" s="164"/>
      <c r="AAH537" s="166"/>
    </row>
    <row r="538" spans="2:710" s="165" customFormat="1" ht="7.5" customHeight="1" x14ac:dyDescent="0.15">
      <c r="B538" s="34"/>
      <c r="C538" s="34"/>
      <c r="D538" s="34"/>
      <c r="E538" s="34"/>
      <c r="F538" s="34"/>
      <c r="G538" s="34"/>
      <c r="H538" s="34"/>
      <c r="I538" s="34"/>
      <c r="J538" s="34"/>
      <c r="K538" s="34"/>
      <c r="L538" s="34"/>
      <c r="M538" s="34"/>
      <c r="N538" s="34"/>
      <c r="O538" s="34"/>
      <c r="P538" s="34"/>
      <c r="Q538" s="35"/>
      <c r="R538" s="34"/>
      <c r="S538" s="99"/>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34"/>
      <c r="BH538" s="34"/>
      <c r="BI538" s="34"/>
      <c r="BJ538" s="34"/>
      <c r="BK538" s="34"/>
      <c r="BL538" s="34"/>
      <c r="BM538" s="34"/>
      <c r="BN538" s="34"/>
      <c r="BO538" s="34"/>
      <c r="BP538" s="34"/>
      <c r="BQ538" s="34"/>
      <c r="BR538" s="34"/>
      <c r="BS538" s="34"/>
      <c r="BT538" s="34"/>
      <c r="BU538" s="34"/>
      <c r="BV538" s="34"/>
      <c r="BW538" s="34"/>
      <c r="BX538" s="34"/>
      <c r="BY538" s="34"/>
      <c r="BZ538" s="34"/>
      <c r="CA538" s="34"/>
      <c r="CB538" s="34"/>
      <c r="CC538" s="34"/>
      <c r="CD538" s="34"/>
      <c r="CE538" s="34"/>
      <c r="CF538" s="34"/>
      <c r="CG538" s="34"/>
      <c r="CH538" s="34"/>
      <c r="CI538" s="34"/>
      <c r="CJ538" s="34"/>
      <c r="CM538" s="163"/>
      <c r="CN538" s="246"/>
      <c r="CO538" s="246"/>
      <c r="CP538" s="246"/>
      <c r="CQ538" s="246"/>
      <c r="CR538" s="246"/>
      <c r="CS538" s="246"/>
      <c r="CT538" s="246"/>
      <c r="CU538" s="246"/>
      <c r="CV538" s="246"/>
      <c r="CW538" s="246"/>
      <c r="CX538" s="246"/>
      <c r="CY538" s="246"/>
      <c r="CZ538" s="246"/>
      <c r="DA538" s="246"/>
      <c r="DB538" s="246"/>
      <c r="DC538" s="246"/>
      <c r="DD538" s="246"/>
      <c r="DE538" s="246"/>
      <c r="DF538" s="163"/>
      <c r="DG538" s="163"/>
      <c r="DH538" s="163"/>
      <c r="DI538" s="163"/>
      <c r="DJ538" s="163"/>
      <c r="DK538" s="163"/>
      <c r="DL538" s="163"/>
      <c r="DM538" s="163"/>
      <c r="DN538" s="163"/>
      <c r="DO538" s="163"/>
      <c r="DP538" s="163"/>
      <c r="DQ538" s="163"/>
      <c r="DR538" s="163"/>
      <c r="DS538" s="163"/>
      <c r="DT538" s="163"/>
      <c r="DU538" s="163"/>
      <c r="DV538" s="163"/>
      <c r="DW538" s="163"/>
      <c r="DX538" s="163"/>
      <c r="DY538" s="163"/>
      <c r="DZ538" s="163"/>
      <c r="EA538" s="163"/>
      <c r="EB538" s="163"/>
      <c r="EC538" s="163"/>
      <c r="ED538" s="163"/>
      <c r="EE538" s="163"/>
      <c r="EF538" s="163"/>
      <c r="EG538" s="163"/>
      <c r="EH538" s="163"/>
      <c r="EI538" s="163"/>
      <c r="EJ538" s="163"/>
      <c r="EK538" s="163"/>
      <c r="EL538" s="163"/>
      <c r="EM538" s="163"/>
      <c r="EN538" s="163"/>
      <c r="EO538" s="163"/>
      <c r="EP538" s="163"/>
      <c r="EQ538" s="163"/>
      <c r="ER538" s="163"/>
      <c r="ES538" s="163"/>
      <c r="ET538" s="163"/>
      <c r="EU538" s="163"/>
      <c r="EV538" s="163"/>
      <c r="EW538" s="163"/>
      <c r="EX538" s="163"/>
      <c r="EY538" s="163"/>
      <c r="EZ538" s="163"/>
      <c r="FA538" s="163"/>
      <c r="FB538" s="163"/>
      <c r="FC538" s="163"/>
      <c r="FD538" s="163"/>
      <c r="FE538" s="163"/>
      <c r="FF538" s="163"/>
      <c r="FG538" s="163"/>
      <c r="FH538" s="163"/>
      <c r="FI538" s="163"/>
      <c r="FJ538" s="163"/>
      <c r="FK538" s="163"/>
      <c r="FL538" s="163"/>
      <c r="FM538" s="163"/>
      <c r="FN538" s="163"/>
      <c r="FO538" s="163"/>
      <c r="FP538" s="163"/>
      <c r="FQ538" s="163"/>
      <c r="FR538" s="163"/>
      <c r="FS538" s="163"/>
      <c r="FT538" s="163"/>
      <c r="FU538" s="163"/>
      <c r="FV538" s="163"/>
      <c r="FW538" s="163"/>
      <c r="FX538" s="163"/>
      <c r="FY538" s="163"/>
      <c r="FZ538" s="163"/>
      <c r="GA538" s="163"/>
      <c r="GB538" s="163"/>
      <c r="GC538" s="163"/>
      <c r="GD538" s="163"/>
      <c r="GE538" s="163"/>
      <c r="GF538" s="163"/>
      <c r="GG538" s="163"/>
      <c r="GH538" s="164"/>
      <c r="GI538" s="164"/>
      <c r="AAH538" s="166"/>
    </row>
    <row r="539" spans="2:710" s="165" customFormat="1" ht="7.5" customHeight="1" x14ac:dyDescent="0.15">
      <c r="B539" s="34"/>
      <c r="C539" s="34"/>
      <c r="D539" s="34"/>
      <c r="E539" s="34"/>
      <c r="F539" s="34"/>
      <c r="G539" s="34"/>
      <c r="H539" s="34"/>
      <c r="I539" s="34"/>
      <c r="J539" s="34"/>
      <c r="K539" s="34"/>
      <c r="L539" s="34"/>
      <c r="M539" s="34"/>
      <c r="N539" s="34"/>
      <c r="O539" s="34"/>
      <c r="P539" s="34"/>
      <c r="Q539" s="35"/>
      <c r="R539" s="34"/>
      <c r="S539" s="99"/>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34"/>
      <c r="BH539" s="34"/>
      <c r="BI539" s="34"/>
      <c r="BJ539" s="34"/>
      <c r="BK539" s="34"/>
      <c r="BL539" s="34"/>
      <c r="BM539" s="34"/>
      <c r="BN539" s="34"/>
      <c r="BO539" s="34"/>
      <c r="BP539" s="34"/>
      <c r="BQ539" s="34"/>
      <c r="BR539" s="34"/>
      <c r="BS539" s="34"/>
      <c r="BT539" s="34"/>
      <c r="BU539" s="34"/>
      <c r="BV539" s="34"/>
      <c r="BW539" s="34"/>
      <c r="BX539" s="34"/>
      <c r="BY539" s="34"/>
      <c r="BZ539" s="34"/>
      <c r="CA539" s="34"/>
      <c r="CB539" s="34"/>
      <c r="CC539" s="34"/>
      <c r="CD539" s="34"/>
      <c r="CE539" s="34"/>
      <c r="CF539" s="34"/>
      <c r="CG539" s="34"/>
      <c r="CH539" s="34"/>
      <c r="CI539" s="34"/>
      <c r="CJ539" s="34"/>
      <c r="CM539" s="163"/>
      <c r="CN539" s="246"/>
      <c r="CO539" s="246"/>
      <c r="CP539" s="246"/>
      <c r="CQ539" s="246"/>
      <c r="CR539" s="246"/>
      <c r="CS539" s="246"/>
      <c r="CT539" s="246"/>
      <c r="CU539" s="246"/>
      <c r="CV539" s="246"/>
      <c r="CW539" s="246"/>
      <c r="CX539" s="246"/>
      <c r="CY539" s="246"/>
      <c r="CZ539" s="246"/>
      <c r="DA539" s="246"/>
      <c r="DB539" s="246"/>
      <c r="DC539" s="246"/>
      <c r="DD539" s="246"/>
      <c r="DE539" s="246"/>
      <c r="DF539" s="163"/>
      <c r="DG539" s="163"/>
      <c r="DH539" s="163"/>
      <c r="DI539" s="163"/>
      <c r="DJ539" s="163"/>
      <c r="DK539" s="163"/>
      <c r="DL539" s="163"/>
      <c r="DM539" s="163"/>
      <c r="DN539" s="163"/>
      <c r="DO539" s="163"/>
      <c r="DP539" s="163"/>
      <c r="DQ539" s="163"/>
      <c r="DR539" s="163"/>
      <c r="DS539" s="163"/>
      <c r="DT539" s="163"/>
      <c r="DU539" s="163"/>
      <c r="DV539" s="163"/>
      <c r="DW539" s="163"/>
      <c r="DX539" s="163"/>
      <c r="DY539" s="163"/>
      <c r="DZ539" s="163"/>
      <c r="EA539" s="163"/>
      <c r="EB539" s="163"/>
      <c r="EC539" s="163"/>
      <c r="ED539" s="163"/>
      <c r="EE539" s="163"/>
      <c r="EF539" s="163"/>
      <c r="EG539" s="163"/>
      <c r="EH539" s="163"/>
      <c r="EI539" s="163"/>
      <c r="EJ539" s="163"/>
      <c r="EK539" s="163"/>
      <c r="EL539" s="163"/>
      <c r="EM539" s="163"/>
      <c r="EN539" s="163"/>
      <c r="EO539" s="163"/>
      <c r="EP539" s="163"/>
      <c r="EQ539" s="163"/>
      <c r="ER539" s="163"/>
      <c r="ES539" s="163"/>
      <c r="ET539" s="163"/>
      <c r="EU539" s="163"/>
      <c r="EV539" s="163"/>
      <c r="EW539" s="163"/>
      <c r="EX539" s="163"/>
      <c r="EY539" s="163"/>
      <c r="EZ539" s="163"/>
      <c r="FA539" s="163"/>
      <c r="FB539" s="163"/>
      <c r="FC539" s="163"/>
      <c r="FD539" s="163"/>
      <c r="FE539" s="163"/>
      <c r="FF539" s="163"/>
      <c r="FG539" s="163"/>
      <c r="FH539" s="163"/>
      <c r="FI539" s="163"/>
      <c r="FJ539" s="163"/>
      <c r="FK539" s="163"/>
      <c r="FL539" s="163"/>
      <c r="FM539" s="163"/>
      <c r="FN539" s="163"/>
      <c r="FO539" s="163"/>
      <c r="FP539" s="163"/>
      <c r="FQ539" s="163"/>
      <c r="FR539" s="163"/>
      <c r="FS539" s="163"/>
      <c r="FT539" s="163"/>
      <c r="FU539" s="163"/>
      <c r="FV539" s="163"/>
      <c r="FW539" s="163"/>
      <c r="FX539" s="163"/>
      <c r="FY539" s="163"/>
      <c r="FZ539" s="163"/>
      <c r="GA539" s="163"/>
      <c r="GB539" s="163"/>
      <c r="GC539" s="163"/>
      <c r="GD539" s="163"/>
      <c r="GE539" s="163"/>
      <c r="GF539" s="163"/>
      <c r="GG539" s="163"/>
      <c r="GH539" s="164"/>
      <c r="GI539" s="164"/>
      <c r="AAH539" s="166"/>
    </row>
    <row r="540" spans="2:710" s="165" customFormat="1" ht="7.5" customHeight="1" x14ac:dyDescent="0.15">
      <c r="B540" s="34"/>
      <c r="C540" s="34"/>
      <c r="D540" s="34"/>
      <c r="E540" s="34"/>
      <c r="F540" s="34"/>
      <c r="G540" s="34"/>
      <c r="H540" s="34"/>
      <c r="I540" s="34"/>
      <c r="J540" s="34"/>
      <c r="K540" s="34"/>
      <c r="L540" s="34"/>
      <c r="M540" s="34"/>
      <c r="N540" s="34"/>
      <c r="O540" s="34"/>
      <c r="P540" s="34"/>
      <c r="Q540" s="35"/>
      <c r="R540" s="34"/>
      <c r="S540" s="99"/>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34"/>
      <c r="BH540" s="34"/>
      <c r="BI540" s="34"/>
      <c r="BJ540" s="34"/>
      <c r="BK540" s="34"/>
      <c r="BL540" s="34"/>
      <c r="BM540" s="34"/>
      <c r="BN540" s="34"/>
      <c r="BO540" s="34"/>
      <c r="BP540" s="34"/>
      <c r="BQ540" s="34"/>
      <c r="BR540" s="34"/>
      <c r="BS540" s="34"/>
      <c r="BT540" s="34"/>
      <c r="BU540" s="34"/>
      <c r="BV540" s="34"/>
      <c r="BW540" s="34"/>
      <c r="BX540" s="34"/>
      <c r="BY540" s="34"/>
      <c r="BZ540" s="34"/>
      <c r="CA540" s="34"/>
      <c r="CB540" s="34"/>
      <c r="CC540" s="34"/>
      <c r="CD540" s="34"/>
      <c r="CE540" s="34"/>
      <c r="CF540" s="34"/>
      <c r="CG540" s="34"/>
      <c r="CH540" s="34"/>
      <c r="CI540" s="34"/>
      <c r="CJ540" s="34"/>
      <c r="CM540" s="163"/>
      <c r="CN540" s="246"/>
      <c r="CO540" s="246"/>
      <c r="CP540" s="246"/>
      <c r="CQ540" s="246"/>
      <c r="CR540" s="246"/>
      <c r="CS540" s="246"/>
      <c r="CT540" s="246"/>
      <c r="CU540" s="246"/>
      <c r="CV540" s="246"/>
      <c r="CW540" s="246"/>
      <c r="CX540" s="246"/>
      <c r="CY540" s="246"/>
      <c r="CZ540" s="246"/>
      <c r="DA540" s="246"/>
      <c r="DB540" s="246"/>
      <c r="DC540" s="246"/>
      <c r="DD540" s="246"/>
      <c r="DE540" s="246"/>
      <c r="DF540" s="163"/>
      <c r="DG540" s="163"/>
      <c r="DH540" s="163"/>
      <c r="DI540" s="163"/>
      <c r="DJ540" s="163"/>
      <c r="DK540" s="163"/>
      <c r="DL540" s="163"/>
      <c r="DM540" s="163"/>
      <c r="DN540" s="163"/>
      <c r="DO540" s="163"/>
      <c r="DP540" s="163"/>
      <c r="DQ540" s="163"/>
      <c r="DR540" s="163"/>
      <c r="DS540" s="163"/>
      <c r="DT540" s="163"/>
      <c r="DU540" s="163"/>
      <c r="DV540" s="163"/>
      <c r="DW540" s="163"/>
      <c r="DX540" s="163"/>
      <c r="DY540" s="163"/>
      <c r="DZ540" s="163"/>
      <c r="EA540" s="163"/>
      <c r="EB540" s="163"/>
      <c r="EC540" s="163"/>
      <c r="ED540" s="163"/>
      <c r="EE540" s="163"/>
      <c r="EF540" s="163"/>
      <c r="EG540" s="163"/>
      <c r="EH540" s="163"/>
      <c r="EI540" s="163"/>
      <c r="EJ540" s="163"/>
      <c r="EK540" s="163"/>
      <c r="EL540" s="163"/>
      <c r="EM540" s="163"/>
      <c r="EN540" s="163"/>
      <c r="EO540" s="163"/>
      <c r="EP540" s="163"/>
      <c r="EQ540" s="163"/>
      <c r="ER540" s="163"/>
      <c r="ES540" s="163"/>
      <c r="ET540" s="163"/>
      <c r="EU540" s="163"/>
      <c r="EV540" s="163"/>
      <c r="EW540" s="163"/>
      <c r="EX540" s="163"/>
      <c r="EY540" s="163"/>
      <c r="EZ540" s="163"/>
      <c r="FA540" s="163"/>
      <c r="FB540" s="163"/>
      <c r="FC540" s="163"/>
      <c r="FD540" s="163"/>
      <c r="FE540" s="163"/>
      <c r="FF540" s="163"/>
      <c r="FG540" s="163"/>
      <c r="FH540" s="163"/>
      <c r="FI540" s="163"/>
      <c r="FJ540" s="163"/>
      <c r="FK540" s="163"/>
      <c r="FL540" s="163"/>
      <c r="FM540" s="163"/>
      <c r="FN540" s="163"/>
      <c r="FO540" s="163"/>
      <c r="FP540" s="163"/>
      <c r="FQ540" s="163"/>
      <c r="FR540" s="163"/>
      <c r="FS540" s="163"/>
      <c r="FT540" s="163"/>
      <c r="FU540" s="163"/>
      <c r="FV540" s="163"/>
      <c r="FW540" s="163"/>
      <c r="FX540" s="163"/>
      <c r="FY540" s="163"/>
      <c r="FZ540" s="163"/>
      <c r="GA540" s="163"/>
      <c r="GB540" s="163"/>
      <c r="GC540" s="163"/>
      <c r="GD540" s="163"/>
      <c r="GE540" s="163"/>
      <c r="GF540" s="163"/>
      <c r="GG540" s="163"/>
      <c r="GH540" s="164"/>
      <c r="GI540" s="164"/>
      <c r="AAH540" s="166"/>
    </row>
    <row r="541" spans="2:710" s="165" customFormat="1" ht="7.5" customHeight="1" x14ac:dyDescent="0.15">
      <c r="B541" s="34"/>
      <c r="C541" s="34"/>
      <c r="D541" s="34"/>
      <c r="E541" s="34"/>
      <c r="F541" s="34"/>
      <c r="G541" s="34"/>
      <c r="H541" s="34"/>
      <c r="I541" s="34"/>
      <c r="J541" s="34"/>
      <c r="K541" s="34"/>
      <c r="L541" s="34"/>
      <c r="M541" s="34"/>
      <c r="N541" s="34"/>
      <c r="O541" s="34"/>
      <c r="P541" s="34"/>
      <c r="Q541" s="35"/>
      <c r="R541" s="34"/>
      <c r="S541" s="99"/>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34"/>
      <c r="BH541" s="34"/>
      <c r="BI541" s="34"/>
      <c r="BJ541" s="34"/>
      <c r="BK541" s="34"/>
      <c r="BL541" s="34"/>
      <c r="BM541" s="34"/>
      <c r="BN541" s="34"/>
      <c r="BO541" s="34"/>
      <c r="BP541" s="34"/>
      <c r="BQ541" s="34"/>
      <c r="BR541" s="34"/>
      <c r="BS541" s="34"/>
      <c r="BT541" s="34"/>
      <c r="BU541" s="34"/>
      <c r="BV541" s="34"/>
      <c r="BW541" s="34"/>
      <c r="BX541" s="34"/>
      <c r="BY541" s="34"/>
      <c r="BZ541" s="34"/>
      <c r="CA541" s="34"/>
      <c r="CB541" s="34"/>
      <c r="CC541" s="34"/>
      <c r="CD541" s="34"/>
      <c r="CE541" s="34"/>
      <c r="CF541" s="34"/>
      <c r="CG541" s="34"/>
      <c r="CH541" s="34"/>
      <c r="CI541" s="34"/>
      <c r="CJ541" s="34"/>
      <c r="CM541" s="163"/>
      <c r="CN541" s="246"/>
      <c r="CO541" s="246"/>
      <c r="CP541" s="246"/>
      <c r="CQ541" s="246"/>
      <c r="CR541" s="246"/>
      <c r="CS541" s="246"/>
      <c r="CT541" s="246"/>
      <c r="CU541" s="246"/>
      <c r="CV541" s="246"/>
      <c r="CW541" s="246"/>
      <c r="CX541" s="246"/>
      <c r="CY541" s="246"/>
      <c r="CZ541" s="246"/>
      <c r="DA541" s="246"/>
      <c r="DB541" s="246"/>
      <c r="DC541" s="246"/>
      <c r="DD541" s="246"/>
      <c r="DE541" s="246"/>
      <c r="DF541" s="163"/>
      <c r="DG541" s="163"/>
      <c r="DH541" s="163"/>
      <c r="DI541" s="163"/>
      <c r="DJ541" s="163"/>
      <c r="DK541" s="163"/>
      <c r="DL541" s="163"/>
      <c r="DM541" s="163"/>
      <c r="DN541" s="163"/>
      <c r="DO541" s="163"/>
      <c r="DP541" s="163"/>
      <c r="DQ541" s="163"/>
      <c r="DR541" s="163"/>
      <c r="DS541" s="163"/>
      <c r="DT541" s="163"/>
      <c r="DU541" s="163"/>
      <c r="DV541" s="163"/>
      <c r="DW541" s="163"/>
      <c r="DX541" s="163"/>
      <c r="DY541" s="163"/>
      <c r="DZ541" s="163"/>
      <c r="EA541" s="163"/>
      <c r="EB541" s="163"/>
      <c r="EC541" s="163"/>
      <c r="ED541" s="163"/>
      <c r="EE541" s="163"/>
      <c r="EF541" s="163"/>
      <c r="EG541" s="163"/>
      <c r="EH541" s="163"/>
      <c r="EI541" s="163"/>
      <c r="EJ541" s="163"/>
      <c r="EK541" s="163"/>
      <c r="EL541" s="163"/>
      <c r="EM541" s="163"/>
      <c r="EN541" s="163"/>
      <c r="EO541" s="163"/>
      <c r="EP541" s="163"/>
      <c r="EQ541" s="163"/>
      <c r="ER541" s="163"/>
      <c r="ES541" s="163"/>
      <c r="ET541" s="163"/>
      <c r="EU541" s="163"/>
      <c r="EV541" s="163"/>
      <c r="EW541" s="163"/>
      <c r="EX541" s="163"/>
      <c r="EY541" s="163"/>
      <c r="EZ541" s="163"/>
      <c r="FA541" s="163"/>
      <c r="FB541" s="163"/>
      <c r="FC541" s="163"/>
      <c r="FD541" s="163"/>
      <c r="FE541" s="163"/>
      <c r="FF541" s="163"/>
      <c r="FG541" s="163"/>
      <c r="FH541" s="163"/>
      <c r="FI541" s="163"/>
      <c r="FJ541" s="163"/>
      <c r="FK541" s="163"/>
      <c r="FL541" s="163"/>
      <c r="FM541" s="163"/>
      <c r="FN541" s="163"/>
      <c r="FO541" s="163"/>
      <c r="FP541" s="163"/>
      <c r="FQ541" s="163"/>
      <c r="FR541" s="163"/>
      <c r="FS541" s="163"/>
      <c r="FT541" s="163"/>
      <c r="FU541" s="163"/>
      <c r="FV541" s="163"/>
      <c r="FW541" s="163"/>
      <c r="FX541" s="163"/>
      <c r="FY541" s="163"/>
      <c r="FZ541" s="163"/>
      <c r="GA541" s="163"/>
      <c r="GB541" s="163"/>
      <c r="GC541" s="163"/>
      <c r="GD541" s="163"/>
      <c r="GE541" s="163"/>
      <c r="GF541" s="163"/>
      <c r="GG541" s="163"/>
      <c r="GH541" s="164"/>
      <c r="GI541" s="164"/>
      <c r="AAH541" s="166"/>
    </row>
    <row r="542" spans="2:710" s="165" customFormat="1" ht="7.5" customHeight="1" x14ac:dyDescent="0.15">
      <c r="B542" s="34"/>
      <c r="C542" s="34"/>
      <c r="D542" s="34"/>
      <c r="E542" s="34"/>
      <c r="F542" s="34"/>
      <c r="G542" s="34"/>
      <c r="H542" s="34"/>
      <c r="I542" s="34"/>
      <c r="J542" s="34"/>
      <c r="K542" s="34"/>
      <c r="L542" s="34"/>
      <c r="M542" s="34"/>
      <c r="N542" s="34"/>
      <c r="O542" s="34"/>
      <c r="P542" s="34"/>
      <c r="Q542" s="35"/>
      <c r="R542" s="34"/>
      <c r="S542" s="99"/>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c r="BF542" s="34"/>
      <c r="BG542" s="34"/>
      <c r="BH542" s="34"/>
      <c r="BI542" s="34"/>
      <c r="BJ542" s="34"/>
      <c r="BK542" s="34"/>
      <c r="BL542" s="34"/>
      <c r="BM542" s="34"/>
      <c r="BN542" s="34"/>
      <c r="BO542" s="34"/>
      <c r="BP542" s="34"/>
      <c r="BQ542" s="34"/>
      <c r="BR542" s="34"/>
      <c r="BS542" s="34"/>
      <c r="BT542" s="34"/>
      <c r="BU542" s="34"/>
      <c r="BV542" s="34"/>
      <c r="BW542" s="34"/>
      <c r="BX542" s="34"/>
      <c r="BY542" s="34"/>
      <c r="BZ542" s="34"/>
      <c r="CA542" s="34"/>
      <c r="CB542" s="34"/>
      <c r="CC542" s="34"/>
      <c r="CD542" s="34"/>
      <c r="CE542" s="34"/>
      <c r="CF542" s="34"/>
      <c r="CG542" s="34"/>
      <c r="CH542" s="34"/>
      <c r="CI542" s="34"/>
      <c r="CJ542" s="34"/>
      <c r="CM542" s="163"/>
      <c r="CN542" s="246"/>
      <c r="CO542" s="246"/>
      <c r="CP542" s="246"/>
      <c r="CQ542" s="246"/>
      <c r="CR542" s="246"/>
      <c r="CS542" s="246"/>
      <c r="CT542" s="246"/>
      <c r="CU542" s="246"/>
      <c r="CV542" s="246"/>
      <c r="CW542" s="246"/>
      <c r="CX542" s="246"/>
      <c r="CY542" s="246"/>
      <c r="CZ542" s="246"/>
      <c r="DA542" s="246"/>
      <c r="DB542" s="246"/>
      <c r="DC542" s="246"/>
      <c r="DD542" s="246"/>
      <c r="DE542" s="246"/>
      <c r="DF542" s="163"/>
      <c r="DG542" s="163"/>
      <c r="DH542" s="163"/>
      <c r="DI542" s="163"/>
      <c r="DJ542" s="163"/>
      <c r="DK542" s="163"/>
      <c r="DL542" s="163"/>
      <c r="DM542" s="163"/>
      <c r="DN542" s="163"/>
      <c r="DO542" s="163"/>
      <c r="DP542" s="163"/>
      <c r="DQ542" s="163"/>
      <c r="DR542" s="163"/>
      <c r="DS542" s="163"/>
      <c r="DT542" s="163"/>
      <c r="DU542" s="163"/>
      <c r="DV542" s="163"/>
      <c r="DW542" s="163"/>
      <c r="DX542" s="163"/>
      <c r="DY542" s="163"/>
      <c r="DZ542" s="163"/>
      <c r="EA542" s="163"/>
      <c r="EB542" s="163"/>
      <c r="EC542" s="163"/>
      <c r="ED542" s="163"/>
      <c r="EE542" s="163"/>
      <c r="EF542" s="163"/>
      <c r="EG542" s="163"/>
      <c r="EH542" s="163"/>
      <c r="EI542" s="163"/>
      <c r="EJ542" s="163"/>
      <c r="EK542" s="163"/>
      <c r="EL542" s="163"/>
      <c r="EM542" s="163"/>
      <c r="EN542" s="163"/>
      <c r="EO542" s="163"/>
      <c r="EP542" s="163"/>
      <c r="EQ542" s="163"/>
      <c r="ER542" s="163"/>
      <c r="ES542" s="163"/>
      <c r="ET542" s="163"/>
      <c r="EU542" s="163"/>
      <c r="EV542" s="163"/>
      <c r="EW542" s="163"/>
      <c r="EX542" s="163"/>
      <c r="EY542" s="163"/>
      <c r="EZ542" s="163"/>
      <c r="FA542" s="163"/>
      <c r="FB542" s="163"/>
      <c r="FC542" s="163"/>
      <c r="FD542" s="163"/>
      <c r="FE542" s="163"/>
      <c r="FF542" s="163"/>
      <c r="FG542" s="163"/>
      <c r="FH542" s="163"/>
      <c r="FI542" s="163"/>
      <c r="FJ542" s="163"/>
      <c r="FK542" s="163"/>
      <c r="FL542" s="163"/>
      <c r="FM542" s="163"/>
      <c r="FN542" s="163"/>
      <c r="FO542" s="163"/>
      <c r="FP542" s="163"/>
      <c r="FQ542" s="163"/>
      <c r="FR542" s="163"/>
      <c r="FS542" s="163"/>
      <c r="FT542" s="163"/>
      <c r="FU542" s="163"/>
      <c r="FV542" s="163"/>
      <c r="FW542" s="163"/>
      <c r="FX542" s="163"/>
      <c r="FY542" s="163"/>
      <c r="FZ542" s="163"/>
      <c r="GA542" s="163"/>
      <c r="GB542" s="163"/>
      <c r="GC542" s="163"/>
      <c r="GD542" s="163"/>
      <c r="GE542" s="163"/>
      <c r="GF542" s="163"/>
      <c r="GG542" s="163"/>
      <c r="GH542" s="164"/>
      <c r="GI542" s="164"/>
      <c r="AAH542" s="166"/>
    </row>
    <row r="543" spans="2:710" s="165" customFormat="1" ht="7.5" customHeight="1" x14ac:dyDescent="0.15">
      <c r="B543" s="34"/>
      <c r="C543" s="34"/>
      <c r="D543" s="34"/>
      <c r="E543" s="34"/>
      <c r="F543" s="34"/>
      <c r="G543" s="34"/>
      <c r="H543" s="34"/>
      <c r="I543" s="34"/>
      <c r="J543" s="34"/>
      <c r="K543" s="34"/>
      <c r="L543" s="34"/>
      <c r="M543" s="34"/>
      <c r="N543" s="34"/>
      <c r="O543" s="34"/>
      <c r="P543" s="34"/>
      <c r="Q543" s="35"/>
      <c r="R543" s="34"/>
      <c r="S543" s="99"/>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c r="BF543" s="34"/>
      <c r="BG543" s="34"/>
      <c r="BH543" s="34"/>
      <c r="BI543" s="34"/>
      <c r="BJ543" s="34"/>
      <c r="BK543" s="34"/>
      <c r="BL543" s="34"/>
      <c r="BM543" s="34"/>
      <c r="BN543" s="34"/>
      <c r="BO543" s="34"/>
      <c r="BP543" s="34"/>
      <c r="BQ543" s="34"/>
      <c r="BR543" s="34"/>
      <c r="BS543" s="34"/>
      <c r="BT543" s="34"/>
      <c r="BU543" s="34"/>
      <c r="BV543" s="34"/>
      <c r="BW543" s="34"/>
      <c r="BX543" s="34"/>
      <c r="BY543" s="34"/>
      <c r="BZ543" s="34"/>
      <c r="CA543" s="34"/>
      <c r="CB543" s="34"/>
      <c r="CC543" s="34"/>
      <c r="CD543" s="34"/>
      <c r="CE543" s="34"/>
      <c r="CF543" s="34"/>
      <c r="CG543" s="34"/>
      <c r="CH543" s="34"/>
      <c r="CI543" s="34"/>
      <c r="CJ543" s="34"/>
      <c r="CM543" s="163"/>
      <c r="CN543" s="246"/>
      <c r="CO543" s="246"/>
      <c r="CP543" s="246"/>
      <c r="CQ543" s="246"/>
      <c r="CR543" s="246"/>
      <c r="CS543" s="246"/>
      <c r="CT543" s="246"/>
      <c r="CU543" s="246"/>
      <c r="CV543" s="246"/>
      <c r="CW543" s="246"/>
      <c r="CX543" s="246"/>
      <c r="CY543" s="246"/>
      <c r="CZ543" s="246"/>
      <c r="DA543" s="246"/>
      <c r="DB543" s="246"/>
      <c r="DC543" s="246"/>
      <c r="DD543" s="246"/>
      <c r="DE543" s="246"/>
      <c r="DF543" s="163"/>
      <c r="DG543" s="163"/>
      <c r="DH543" s="163"/>
      <c r="DI543" s="163"/>
      <c r="DJ543" s="163"/>
      <c r="DK543" s="163"/>
      <c r="DL543" s="163"/>
      <c r="DM543" s="163"/>
      <c r="DN543" s="163"/>
      <c r="DO543" s="163"/>
      <c r="DP543" s="163"/>
      <c r="DQ543" s="163"/>
      <c r="DR543" s="163"/>
      <c r="DS543" s="163"/>
      <c r="DT543" s="163"/>
      <c r="DU543" s="163"/>
      <c r="DV543" s="163"/>
      <c r="DW543" s="163"/>
      <c r="DX543" s="163"/>
      <c r="DY543" s="163"/>
      <c r="DZ543" s="163"/>
      <c r="EA543" s="163"/>
      <c r="EB543" s="163"/>
      <c r="EC543" s="163"/>
      <c r="ED543" s="163"/>
      <c r="EE543" s="163"/>
      <c r="EF543" s="163"/>
      <c r="EG543" s="163"/>
      <c r="EH543" s="163"/>
      <c r="EI543" s="163"/>
      <c r="EJ543" s="163"/>
      <c r="EK543" s="163"/>
      <c r="EL543" s="163"/>
      <c r="EM543" s="163"/>
      <c r="EN543" s="163"/>
      <c r="EO543" s="163"/>
      <c r="EP543" s="163"/>
      <c r="EQ543" s="163"/>
      <c r="ER543" s="163"/>
      <c r="ES543" s="163"/>
      <c r="ET543" s="163"/>
      <c r="EU543" s="163"/>
      <c r="EV543" s="163"/>
      <c r="EW543" s="163"/>
      <c r="EX543" s="163"/>
      <c r="EY543" s="163"/>
      <c r="EZ543" s="163"/>
      <c r="FA543" s="163"/>
      <c r="FB543" s="163"/>
      <c r="FC543" s="163"/>
      <c r="FD543" s="163"/>
      <c r="FE543" s="163"/>
      <c r="FF543" s="163"/>
      <c r="FG543" s="163"/>
      <c r="FH543" s="163"/>
      <c r="FI543" s="163"/>
      <c r="FJ543" s="163"/>
      <c r="FK543" s="163"/>
      <c r="FL543" s="163"/>
      <c r="FM543" s="163"/>
      <c r="FN543" s="163"/>
      <c r="FO543" s="163"/>
      <c r="FP543" s="163"/>
      <c r="FQ543" s="163"/>
      <c r="FR543" s="163"/>
      <c r="FS543" s="163"/>
      <c r="FT543" s="163"/>
      <c r="FU543" s="163"/>
      <c r="FV543" s="163"/>
      <c r="FW543" s="163"/>
      <c r="FX543" s="163"/>
      <c r="FY543" s="163"/>
      <c r="FZ543" s="163"/>
      <c r="GA543" s="163"/>
      <c r="GB543" s="163"/>
      <c r="GC543" s="163"/>
      <c r="GD543" s="163"/>
      <c r="GE543" s="163"/>
      <c r="GF543" s="163"/>
      <c r="GG543" s="163"/>
      <c r="GH543" s="164"/>
      <c r="GI543" s="164"/>
      <c r="AAH543" s="166"/>
    </row>
    <row r="544" spans="2:710" s="165" customFormat="1" ht="7.5" customHeight="1" x14ac:dyDescent="0.15">
      <c r="B544" s="34"/>
      <c r="C544" s="34"/>
      <c r="D544" s="34"/>
      <c r="E544" s="34"/>
      <c r="F544" s="34"/>
      <c r="G544" s="34"/>
      <c r="H544" s="34"/>
      <c r="I544" s="34"/>
      <c r="J544" s="34"/>
      <c r="K544" s="34"/>
      <c r="L544" s="34"/>
      <c r="M544" s="34"/>
      <c r="N544" s="34"/>
      <c r="O544" s="34"/>
      <c r="P544" s="34"/>
      <c r="Q544" s="35"/>
      <c r="R544" s="34"/>
      <c r="S544" s="99"/>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c r="BF544" s="34"/>
      <c r="BG544" s="34"/>
      <c r="BH544" s="34"/>
      <c r="BI544" s="34"/>
      <c r="BJ544" s="34"/>
      <c r="BK544" s="34"/>
      <c r="BL544" s="34"/>
      <c r="BM544" s="34"/>
      <c r="BN544" s="34"/>
      <c r="BO544" s="34"/>
      <c r="BP544" s="34"/>
      <c r="BQ544" s="34"/>
      <c r="BR544" s="34"/>
      <c r="BS544" s="34"/>
      <c r="BT544" s="34"/>
      <c r="BU544" s="34"/>
      <c r="BV544" s="34"/>
      <c r="BW544" s="34"/>
      <c r="BX544" s="34"/>
      <c r="BY544" s="34"/>
      <c r="BZ544" s="34"/>
      <c r="CA544" s="34"/>
      <c r="CB544" s="34"/>
      <c r="CC544" s="34"/>
      <c r="CD544" s="34"/>
      <c r="CE544" s="34"/>
      <c r="CF544" s="34"/>
      <c r="CG544" s="34"/>
      <c r="CH544" s="34"/>
      <c r="CI544" s="34"/>
      <c r="CJ544" s="34"/>
      <c r="CM544" s="163"/>
      <c r="CN544" s="246"/>
      <c r="CO544" s="246"/>
      <c r="CP544" s="246"/>
      <c r="CQ544" s="246"/>
      <c r="CR544" s="246"/>
      <c r="CS544" s="246"/>
      <c r="CT544" s="246"/>
      <c r="CU544" s="246"/>
      <c r="CV544" s="246"/>
      <c r="CW544" s="246"/>
      <c r="CX544" s="246"/>
      <c r="CY544" s="246"/>
      <c r="CZ544" s="246"/>
      <c r="DA544" s="246"/>
      <c r="DB544" s="246"/>
      <c r="DC544" s="246"/>
      <c r="DD544" s="246"/>
      <c r="DE544" s="246"/>
      <c r="DF544" s="163"/>
      <c r="DG544" s="163"/>
      <c r="DH544" s="163"/>
      <c r="DI544" s="163"/>
      <c r="DJ544" s="163"/>
      <c r="DK544" s="163"/>
      <c r="DL544" s="163"/>
      <c r="DM544" s="163"/>
      <c r="DN544" s="163"/>
      <c r="DO544" s="163"/>
      <c r="DP544" s="163"/>
      <c r="DQ544" s="163"/>
      <c r="DR544" s="163"/>
      <c r="DS544" s="163"/>
      <c r="DT544" s="163"/>
      <c r="DU544" s="163"/>
      <c r="DV544" s="163"/>
      <c r="DW544" s="163"/>
      <c r="DX544" s="163"/>
      <c r="DY544" s="163"/>
      <c r="DZ544" s="163"/>
      <c r="EA544" s="163"/>
      <c r="EB544" s="163"/>
      <c r="EC544" s="163"/>
      <c r="ED544" s="163"/>
      <c r="EE544" s="163"/>
      <c r="EF544" s="163"/>
      <c r="EG544" s="163"/>
      <c r="EH544" s="163"/>
      <c r="EI544" s="163"/>
      <c r="EJ544" s="163"/>
      <c r="EK544" s="163"/>
      <c r="EL544" s="163"/>
      <c r="EM544" s="163"/>
      <c r="EN544" s="163"/>
      <c r="EO544" s="163"/>
      <c r="EP544" s="163"/>
      <c r="EQ544" s="163"/>
      <c r="ER544" s="163"/>
      <c r="ES544" s="163"/>
      <c r="ET544" s="163"/>
      <c r="EU544" s="163"/>
      <c r="EV544" s="163"/>
      <c r="EW544" s="163"/>
      <c r="EX544" s="163"/>
      <c r="EY544" s="163"/>
      <c r="EZ544" s="163"/>
      <c r="FA544" s="163"/>
      <c r="FB544" s="163"/>
      <c r="FC544" s="163"/>
      <c r="FD544" s="163"/>
      <c r="FE544" s="163"/>
      <c r="FF544" s="163"/>
      <c r="FG544" s="163"/>
      <c r="FH544" s="163"/>
      <c r="FI544" s="163"/>
      <c r="FJ544" s="163"/>
      <c r="FK544" s="163"/>
      <c r="FL544" s="163"/>
      <c r="FM544" s="163"/>
      <c r="FN544" s="163"/>
      <c r="FO544" s="163"/>
      <c r="FP544" s="163"/>
      <c r="FQ544" s="163"/>
      <c r="FR544" s="163"/>
      <c r="FS544" s="163"/>
      <c r="FT544" s="163"/>
      <c r="FU544" s="163"/>
      <c r="FV544" s="163"/>
      <c r="FW544" s="163"/>
      <c r="FX544" s="163"/>
      <c r="FY544" s="163"/>
      <c r="FZ544" s="163"/>
      <c r="GA544" s="163"/>
      <c r="GB544" s="163"/>
      <c r="GC544" s="163"/>
      <c r="GD544" s="163"/>
      <c r="GE544" s="163"/>
      <c r="GF544" s="163"/>
      <c r="GG544" s="163"/>
      <c r="GH544" s="164"/>
      <c r="GI544" s="164"/>
      <c r="AAH544" s="166"/>
    </row>
    <row r="545" spans="2:784" s="165" customFormat="1" ht="7.5" customHeight="1" x14ac:dyDescent="0.15">
      <c r="B545" s="34"/>
      <c r="C545" s="34"/>
      <c r="D545" s="34"/>
      <c r="E545" s="34"/>
      <c r="F545" s="34"/>
      <c r="G545" s="34"/>
      <c r="H545" s="34"/>
      <c r="I545" s="34"/>
      <c r="J545" s="34"/>
      <c r="K545" s="34"/>
      <c r="L545" s="34"/>
      <c r="M545" s="34"/>
      <c r="N545" s="34"/>
      <c r="O545" s="34"/>
      <c r="P545" s="34"/>
      <c r="Q545" s="35"/>
      <c r="R545" s="34"/>
      <c r="S545" s="99"/>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c r="BF545" s="34"/>
      <c r="BG545" s="34"/>
      <c r="BH545" s="34"/>
      <c r="BI545" s="34"/>
      <c r="BJ545" s="34"/>
      <c r="BK545" s="34"/>
      <c r="BL545" s="34"/>
      <c r="BM545" s="34"/>
      <c r="BN545" s="34"/>
      <c r="BO545" s="34"/>
      <c r="BP545" s="34"/>
      <c r="BQ545" s="34"/>
      <c r="BR545" s="34"/>
      <c r="BS545" s="34"/>
      <c r="BT545" s="34"/>
      <c r="BU545" s="34"/>
      <c r="BV545" s="34"/>
      <c r="BW545" s="34"/>
      <c r="BX545" s="34"/>
      <c r="BY545" s="34"/>
      <c r="BZ545" s="34"/>
      <c r="CA545" s="34"/>
      <c r="CB545" s="34"/>
      <c r="CC545" s="34"/>
      <c r="CD545" s="34"/>
      <c r="CE545" s="34"/>
      <c r="CF545" s="34"/>
      <c r="CG545" s="34"/>
      <c r="CH545" s="34"/>
      <c r="CI545" s="34"/>
      <c r="CJ545" s="34"/>
      <c r="CM545" s="163"/>
      <c r="CN545" s="246"/>
      <c r="CO545" s="246"/>
      <c r="CP545" s="246"/>
      <c r="CQ545" s="246"/>
      <c r="CR545" s="246"/>
      <c r="CS545" s="246"/>
      <c r="CT545" s="246"/>
      <c r="CU545" s="246"/>
      <c r="CV545" s="246"/>
      <c r="CW545" s="246"/>
      <c r="CX545" s="246"/>
      <c r="CY545" s="246"/>
      <c r="CZ545" s="246"/>
      <c r="DA545" s="246"/>
      <c r="DB545" s="246"/>
      <c r="DC545" s="246"/>
      <c r="DD545" s="246"/>
      <c r="DE545" s="246"/>
      <c r="DF545" s="163"/>
      <c r="DG545" s="163"/>
      <c r="DH545" s="163"/>
      <c r="DI545" s="163"/>
      <c r="DJ545" s="163"/>
      <c r="DK545" s="163"/>
      <c r="DL545" s="163"/>
      <c r="DM545" s="163"/>
      <c r="DN545" s="163"/>
      <c r="DO545" s="163"/>
      <c r="DP545" s="163"/>
      <c r="DQ545" s="163"/>
      <c r="DR545" s="163"/>
      <c r="DS545" s="163"/>
      <c r="DT545" s="163"/>
      <c r="DU545" s="163"/>
      <c r="DV545" s="163"/>
      <c r="DW545" s="163"/>
      <c r="DX545" s="163"/>
      <c r="DY545" s="163"/>
      <c r="DZ545" s="163"/>
      <c r="EA545" s="163"/>
      <c r="EB545" s="163"/>
      <c r="EC545" s="163"/>
      <c r="ED545" s="163"/>
      <c r="EE545" s="163"/>
      <c r="EF545" s="163"/>
      <c r="EG545" s="163"/>
      <c r="EH545" s="163"/>
      <c r="EI545" s="163"/>
      <c r="EJ545" s="163"/>
      <c r="EK545" s="163"/>
      <c r="EL545" s="163"/>
      <c r="EM545" s="163"/>
      <c r="EN545" s="163"/>
      <c r="EO545" s="163"/>
      <c r="EP545" s="163"/>
      <c r="EQ545" s="163"/>
      <c r="ER545" s="163"/>
      <c r="ES545" s="163"/>
      <c r="ET545" s="163"/>
      <c r="EU545" s="163"/>
      <c r="EV545" s="163"/>
      <c r="EW545" s="163"/>
      <c r="EX545" s="163"/>
      <c r="EY545" s="163"/>
      <c r="EZ545" s="163"/>
      <c r="FA545" s="163"/>
      <c r="FB545" s="163"/>
      <c r="FC545" s="163"/>
      <c r="FD545" s="163"/>
      <c r="FE545" s="163"/>
      <c r="FF545" s="163"/>
      <c r="FG545" s="163"/>
      <c r="FH545" s="163"/>
      <c r="FI545" s="163"/>
      <c r="FJ545" s="163"/>
      <c r="FK545" s="163"/>
      <c r="FL545" s="163"/>
      <c r="FM545" s="163"/>
      <c r="FN545" s="163"/>
      <c r="FO545" s="163"/>
      <c r="FP545" s="163"/>
      <c r="FQ545" s="163"/>
      <c r="FR545" s="163"/>
      <c r="FS545" s="163"/>
      <c r="FT545" s="163"/>
      <c r="FU545" s="163"/>
      <c r="FV545" s="163"/>
      <c r="FW545" s="163"/>
      <c r="FX545" s="163"/>
      <c r="FY545" s="163"/>
      <c r="FZ545" s="163"/>
      <c r="GA545" s="163"/>
      <c r="GB545" s="163"/>
      <c r="GC545" s="163"/>
      <c r="GD545" s="163"/>
      <c r="GE545" s="163"/>
      <c r="GF545" s="163"/>
      <c r="GG545" s="163"/>
      <c r="GH545" s="164"/>
      <c r="GI545" s="164"/>
      <c r="AAH545" s="166"/>
    </row>
    <row r="546" spans="2:784" s="165" customFormat="1" ht="7.5" customHeight="1" x14ac:dyDescent="0.15">
      <c r="B546" s="34"/>
      <c r="C546" s="34"/>
      <c r="D546" s="34"/>
      <c r="E546" s="34"/>
      <c r="F546" s="34"/>
      <c r="G546" s="34"/>
      <c r="H546" s="34"/>
      <c r="I546" s="34"/>
      <c r="J546" s="34"/>
      <c r="K546" s="34"/>
      <c r="L546" s="34"/>
      <c r="M546" s="34"/>
      <c r="N546" s="34"/>
      <c r="O546" s="34"/>
      <c r="P546" s="34"/>
      <c r="Q546" s="35"/>
      <c r="R546" s="34"/>
      <c r="S546" s="99"/>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M546" s="163"/>
      <c r="CN546" s="246"/>
      <c r="CO546" s="246"/>
      <c r="CP546" s="246"/>
      <c r="CQ546" s="246"/>
      <c r="CR546" s="246"/>
      <c r="CS546" s="246"/>
      <c r="CT546" s="246"/>
      <c r="CU546" s="246"/>
      <c r="CV546" s="246"/>
      <c r="CW546" s="246"/>
      <c r="CX546" s="246"/>
      <c r="CY546" s="246"/>
      <c r="CZ546" s="246"/>
      <c r="DA546" s="246"/>
      <c r="DB546" s="246"/>
      <c r="DC546" s="246"/>
      <c r="DD546" s="246"/>
      <c r="DE546" s="246"/>
      <c r="DF546" s="163"/>
      <c r="DG546" s="163"/>
      <c r="DH546" s="163"/>
      <c r="DI546" s="163"/>
      <c r="DJ546" s="163"/>
      <c r="DK546" s="163"/>
      <c r="DL546" s="163"/>
      <c r="DM546" s="163"/>
      <c r="DN546" s="163"/>
      <c r="DO546" s="163"/>
      <c r="DP546" s="163"/>
      <c r="DQ546" s="163"/>
      <c r="DR546" s="163"/>
      <c r="DS546" s="163"/>
      <c r="DT546" s="163"/>
      <c r="DU546" s="163"/>
      <c r="DV546" s="163"/>
      <c r="DW546" s="163"/>
      <c r="DX546" s="163"/>
      <c r="DY546" s="163"/>
      <c r="DZ546" s="163"/>
      <c r="EA546" s="163"/>
      <c r="EB546" s="163"/>
      <c r="EC546" s="163"/>
      <c r="ED546" s="163"/>
      <c r="EE546" s="163"/>
      <c r="EF546" s="163"/>
      <c r="EG546" s="163"/>
      <c r="EH546" s="163"/>
      <c r="EI546" s="163"/>
      <c r="EJ546" s="163"/>
      <c r="EK546" s="163"/>
      <c r="EL546" s="163"/>
      <c r="EM546" s="163"/>
      <c r="EN546" s="163"/>
      <c r="EO546" s="163"/>
      <c r="EP546" s="163"/>
      <c r="EQ546" s="163"/>
      <c r="ER546" s="163"/>
      <c r="ES546" s="163"/>
      <c r="ET546" s="163"/>
      <c r="EU546" s="163"/>
      <c r="EV546" s="163"/>
      <c r="EW546" s="163"/>
      <c r="EX546" s="163"/>
      <c r="EY546" s="163"/>
      <c r="EZ546" s="163"/>
      <c r="FA546" s="163"/>
      <c r="FB546" s="163"/>
      <c r="FC546" s="163"/>
      <c r="FD546" s="163"/>
      <c r="FE546" s="163"/>
      <c r="FF546" s="163"/>
      <c r="FG546" s="163"/>
      <c r="FH546" s="163"/>
      <c r="FI546" s="163"/>
      <c r="FJ546" s="163"/>
      <c r="FK546" s="163"/>
      <c r="FL546" s="163"/>
      <c r="FM546" s="163"/>
      <c r="FN546" s="163"/>
      <c r="FO546" s="163"/>
      <c r="FP546" s="163"/>
      <c r="FQ546" s="163"/>
      <c r="FR546" s="163"/>
      <c r="FS546" s="163"/>
      <c r="FT546" s="163"/>
      <c r="FU546" s="163"/>
      <c r="FV546" s="163"/>
      <c r="FW546" s="163"/>
      <c r="FX546" s="163"/>
      <c r="FY546" s="163"/>
      <c r="FZ546" s="163"/>
      <c r="GA546" s="163"/>
      <c r="GB546" s="163"/>
      <c r="GC546" s="163"/>
      <c r="GD546" s="163"/>
      <c r="GE546" s="163"/>
      <c r="GF546" s="163"/>
      <c r="GG546" s="163"/>
      <c r="GH546" s="164"/>
      <c r="GI546" s="164"/>
      <c r="AAH546" s="166"/>
    </row>
    <row r="547" spans="2:784" s="165" customFormat="1" ht="7.5" customHeight="1" x14ac:dyDescent="0.15">
      <c r="B547" s="34"/>
      <c r="C547" s="34"/>
      <c r="D547" s="34"/>
      <c r="E547" s="34"/>
      <c r="F547" s="34"/>
      <c r="G547" s="34"/>
      <c r="H547" s="34"/>
      <c r="I547" s="34"/>
      <c r="J547" s="34"/>
      <c r="K547" s="34"/>
      <c r="L547" s="34"/>
      <c r="M547" s="34"/>
      <c r="N547" s="34"/>
      <c r="O547" s="34"/>
      <c r="P547" s="34"/>
      <c r="Q547" s="35"/>
      <c r="R547" s="34"/>
      <c r="S547" s="99"/>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34"/>
      <c r="BK547" s="34"/>
      <c r="BL547" s="34"/>
      <c r="BM547" s="34"/>
      <c r="BN547" s="34"/>
      <c r="BO547" s="34"/>
      <c r="BP547" s="34"/>
      <c r="BQ547" s="34"/>
      <c r="BR547" s="34"/>
      <c r="BS547" s="34"/>
      <c r="BT547" s="34"/>
      <c r="BU547" s="34"/>
      <c r="BV547" s="34"/>
      <c r="BW547" s="34"/>
      <c r="BX547" s="34"/>
      <c r="BY547" s="34"/>
      <c r="BZ547" s="34"/>
      <c r="CA547" s="34"/>
      <c r="CB547" s="34"/>
      <c r="CC547" s="34"/>
      <c r="CD547" s="34"/>
      <c r="CE547" s="34"/>
      <c r="CF547" s="34"/>
      <c r="CG547" s="34"/>
      <c r="CH547" s="34"/>
      <c r="CI547" s="34"/>
      <c r="CJ547" s="34"/>
      <c r="CM547" s="163"/>
      <c r="CN547" s="246"/>
      <c r="CO547" s="246"/>
      <c r="CP547" s="246"/>
      <c r="CQ547" s="246"/>
      <c r="CR547" s="246"/>
      <c r="CS547" s="246"/>
      <c r="CT547" s="246"/>
      <c r="CU547" s="246"/>
      <c r="CV547" s="246"/>
      <c r="CW547" s="246"/>
      <c r="CX547" s="246"/>
      <c r="CY547" s="246"/>
      <c r="CZ547" s="246"/>
      <c r="DA547" s="246"/>
      <c r="DB547" s="246"/>
      <c r="DC547" s="246"/>
      <c r="DD547" s="246"/>
      <c r="DE547" s="246"/>
      <c r="DF547" s="163"/>
      <c r="DG547" s="163"/>
      <c r="DH547" s="163"/>
      <c r="DI547" s="163"/>
      <c r="DJ547" s="163"/>
      <c r="DK547" s="163"/>
      <c r="DL547" s="163"/>
      <c r="DM547" s="163"/>
      <c r="DN547" s="163"/>
      <c r="DO547" s="163"/>
      <c r="DP547" s="163"/>
      <c r="DQ547" s="163"/>
      <c r="DR547" s="163"/>
      <c r="DS547" s="163"/>
      <c r="DT547" s="163"/>
      <c r="DU547" s="163"/>
      <c r="DV547" s="163"/>
      <c r="DW547" s="163"/>
      <c r="DX547" s="163"/>
      <c r="DY547" s="163"/>
      <c r="DZ547" s="163"/>
      <c r="EA547" s="163"/>
      <c r="EB547" s="163"/>
      <c r="EC547" s="163"/>
      <c r="ED547" s="163"/>
      <c r="EE547" s="163"/>
      <c r="EF547" s="163"/>
      <c r="EG547" s="163"/>
      <c r="EH547" s="163"/>
      <c r="EI547" s="163"/>
      <c r="EJ547" s="163"/>
      <c r="EK547" s="163"/>
      <c r="EL547" s="163"/>
      <c r="EM547" s="163"/>
      <c r="EN547" s="163"/>
      <c r="EO547" s="163"/>
      <c r="EP547" s="163"/>
      <c r="EQ547" s="163"/>
      <c r="ER547" s="163"/>
      <c r="ES547" s="163"/>
      <c r="ET547" s="163"/>
      <c r="EU547" s="163"/>
      <c r="EV547" s="163"/>
      <c r="EW547" s="163"/>
      <c r="EX547" s="163"/>
      <c r="EY547" s="163"/>
      <c r="EZ547" s="163"/>
      <c r="FA547" s="163"/>
      <c r="FB547" s="163"/>
      <c r="FC547" s="163"/>
      <c r="FD547" s="163"/>
      <c r="FE547" s="163"/>
      <c r="FF547" s="163"/>
      <c r="FG547" s="163"/>
      <c r="FH547" s="163"/>
      <c r="FI547" s="163"/>
      <c r="FJ547" s="163"/>
      <c r="FK547" s="163"/>
      <c r="FL547" s="163"/>
      <c r="FM547" s="163"/>
      <c r="FN547" s="163"/>
      <c r="FO547" s="163"/>
      <c r="FP547" s="163"/>
      <c r="FQ547" s="163"/>
      <c r="FR547" s="163"/>
      <c r="FS547" s="163"/>
      <c r="FT547" s="163"/>
      <c r="FU547" s="163"/>
      <c r="FV547" s="163"/>
      <c r="FW547" s="163"/>
      <c r="FX547" s="163"/>
      <c r="FY547" s="163"/>
      <c r="FZ547" s="163"/>
      <c r="GA547" s="163"/>
      <c r="GB547" s="163"/>
      <c r="GC547" s="163"/>
      <c r="GD547" s="163"/>
      <c r="GE547" s="163"/>
      <c r="GF547" s="163"/>
      <c r="GG547" s="163"/>
      <c r="GH547" s="164"/>
      <c r="GI547" s="164"/>
      <c r="AAH547" s="166"/>
    </row>
    <row r="548" spans="2:784" s="165" customFormat="1" ht="7.5" customHeight="1" x14ac:dyDescent="0.15">
      <c r="B548" s="34"/>
      <c r="C548" s="34"/>
      <c r="D548" s="34"/>
      <c r="E548" s="34"/>
      <c r="F548" s="34"/>
      <c r="G548" s="34"/>
      <c r="H548" s="34"/>
      <c r="I548" s="34"/>
      <c r="J548" s="34"/>
      <c r="K548" s="34"/>
      <c r="L548" s="34"/>
      <c r="M548" s="34"/>
      <c r="N548" s="34"/>
      <c r="O548" s="34"/>
      <c r="P548" s="34"/>
      <c r="Q548" s="35"/>
      <c r="R548" s="34"/>
      <c r="S548" s="99"/>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34"/>
      <c r="BK548" s="34"/>
      <c r="BL548" s="34"/>
      <c r="BM548" s="34"/>
      <c r="BN548" s="34"/>
      <c r="BO548" s="34"/>
      <c r="BP548" s="34"/>
      <c r="BQ548" s="34"/>
      <c r="BR548" s="34"/>
      <c r="BS548" s="34"/>
      <c r="BT548" s="34"/>
      <c r="BU548" s="34"/>
      <c r="BV548" s="34"/>
      <c r="BW548" s="34"/>
      <c r="BX548" s="34"/>
      <c r="BY548" s="34"/>
      <c r="BZ548" s="34"/>
      <c r="CA548" s="34"/>
      <c r="CB548" s="34"/>
      <c r="CC548" s="34"/>
      <c r="CD548" s="34"/>
      <c r="CE548" s="34"/>
      <c r="CF548" s="34"/>
      <c r="CG548" s="34"/>
      <c r="CH548" s="34"/>
      <c r="CI548" s="34"/>
      <c r="CJ548" s="34"/>
      <c r="CM548" s="163"/>
      <c r="CN548" s="246"/>
      <c r="CO548" s="246"/>
      <c r="CP548" s="246"/>
      <c r="CQ548" s="246"/>
      <c r="CR548" s="246"/>
      <c r="CS548" s="246"/>
      <c r="CT548" s="246"/>
      <c r="CU548" s="246"/>
      <c r="CV548" s="246"/>
      <c r="CW548" s="246"/>
      <c r="CX548" s="246"/>
      <c r="CY548" s="246"/>
      <c r="CZ548" s="246"/>
      <c r="DA548" s="246"/>
      <c r="DB548" s="246"/>
      <c r="DC548" s="246"/>
      <c r="DD548" s="246"/>
      <c r="DE548" s="246"/>
      <c r="DF548" s="163"/>
      <c r="DG548" s="163"/>
      <c r="DH548" s="163"/>
      <c r="DI548" s="163"/>
      <c r="DJ548" s="163"/>
      <c r="DK548" s="163"/>
      <c r="DL548" s="163"/>
      <c r="DM548" s="163"/>
      <c r="DN548" s="163"/>
      <c r="DO548" s="163"/>
      <c r="DP548" s="163"/>
      <c r="DQ548" s="163"/>
      <c r="DR548" s="163"/>
      <c r="DS548" s="163"/>
      <c r="DT548" s="163"/>
      <c r="DU548" s="163"/>
      <c r="DV548" s="163"/>
      <c r="DW548" s="163"/>
      <c r="DX548" s="163"/>
      <c r="DY548" s="163"/>
      <c r="DZ548" s="163"/>
      <c r="EA548" s="163"/>
      <c r="EB548" s="163"/>
      <c r="EC548" s="163"/>
      <c r="ED548" s="163"/>
      <c r="EE548" s="163"/>
      <c r="EF548" s="163"/>
      <c r="EG548" s="163"/>
      <c r="EH548" s="163"/>
      <c r="EI548" s="163"/>
      <c r="EJ548" s="163"/>
      <c r="EK548" s="163"/>
      <c r="EL548" s="163"/>
      <c r="EM548" s="163"/>
      <c r="EN548" s="163"/>
      <c r="EO548" s="163"/>
      <c r="EP548" s="163"/>
      <c r="EQ548" s="163"/>
      <c r="ER548" s="163"/>
      <c r="ES548" s="163"/>
      <c r="ET548" s="163"/>
      <c r="EU548" s="163"/>
      <c r="EV548" s="163"/>
      <c r="EW548" s="163"/>
      <c r="EX548" s="163"/>
      <c r="EY548" s="163"/>
      <c r="EZ548" s="163"/>
      <c r="FA548" s="163"/>
      <c r="FB548" s="163"/>
      <c r="FC548" s="163"/>
      <c r="FD548" s="163"/>
      <c r="FE548" s="163"/>
      <c r="FF548" s="163"/>
      <c r="FG548" s="163"/>
      <c r="FH548" s="163"/>
      <c r="FI548" s="163"/>
      <c r="FJ548" s="163"/>
      <c r="FK548" s="163"/>
      <c r="FL548" s="163"/>
      <c r="FM548" s="163"/>
      <c r="FN548" s="163"/>
      <c r="FO548" s="163"/>
      <c r="FP548" s="163"/>
      <c r="FQ548" s="163"/>
      <c r="FR548" s="163"/>
      <c r="FS548" s="163"/>
      <c r="FT548" s="163"/>
      <c r="FU548" s="163"/>
      <c r="FV548" s="163"/>
      <c r="FW548" s="163"/>
      <c r="FX548" s="163"/>
      <c r="FY548" s="163"/>
      <c r="FZ548" s="163"/>
      <c r="GA548" s="163"/>
      <c r="GB548" s="163"/>
      <c r="GC548" s="163"/>
      <c r="GD548" s="163"/>
      <c r="GE548" s="163"/>
      <c r="GF548" s="163"/>
      <c r="GG548" s="163"/>
      <c r="GH548" s="164"/>
      <c r="GI548" s="164"/>
      <c r="AAH548" s="166"/>
    </row>
    <row r="549" spans="2:784" s="165" customFormat="1" ht="7.5" customHeight="1" x14ac:dyDescent="0.15">
      <c r="B549" s="34"/>
      <c r="C549" s="34"/>
      <c r="D549" s="34"/>
      <c r="E549" s="34"/>
      <c r="F549" s="34"/>
      <c r="G549" s="34"/>
      <c r="H549" s="34"/>
      <c r="I549" s="34"/>
      <c r="J549" s="34"/>
      <c r="K549" s="34"/>
      <c r="L549" s="34"/>
      <c r="M549" s="34"/>
      <c r="N549" s="34"/>
      <c r="O549" s="34"/>
      <c r="P549" s="34"/>
      <c r="Q549" s="35"/>
      <c r="R549" s="34"/>
      <c r="S549" s="99"/>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34"/>
      <c r="BK549" s="34"/>
      <c r="BL549" s="34"/>
      <c r="BM549" s="34"/>
      <c r="BN549" s="34"/>
      <c r="BO549" s="34"/>
      <c r="BP549" s="34"/>
      <c r="BQ549" s="34"/>
      <c r="BR549" s="34"/>
      <c r="BS549" s="34"/>
      <c r="BT549" s="34"/>
      <c r="BU549" s="34"/>
      <c r="BV549" s="34"/>
      <c r="BW549" s="34"/>
      <c r="BX549" s="34"/>
      <c r="BY549" s="34"/>
      <c r="BZ549" s="34"/>
      <c r="CA549" s="34"/>
      <c r="CB549" s="34"/>
      <c r="CC549" s="34"/>
      <c r="CD549" s="34"/>
      <c r="CE549" s="34"/>
      <c r="CF549" s="34"/>
      <c r="CG549" s="34"/>
      <c r="CH549" s="34"/>
      <c r="CI549" s="34"/>
      <c r="CJ549" s="34"/>
      <c r="CM549" s="163"/>
      <c r="CN549" s="246"/>
      <c r="CO549" s="246"/>
      <c r="CP549" s="246"/>
      <c r="CQ549" s="246"/>
      <c r="CR549" s="246"/>
      <c r="CS549" s="246"/>
      <c r="CT549" s="246"/>
      <c r="CU549" s="246"/>
      <c r="CV549" s="246"/>
      <c r="CW549" s="246"/>
      <c r="CX549" s="246"/>
      <c r="CY549" s="246"/>
      <c r="CZ549" s="246"/>
      <c r="DA549" s="246"/>
      <c r="DB549" s="246"/>
      <c r="DC549" s="246"/>
      <c r="DD549" s="246"/>
      <c r="DE549" s="246"/>
      <c r="DF549" s="163"/>
      <c r="DG549" s="163"/>
      <c r="DH549" s="163"/>
      <c r="DI549" s="163"/>
      <c r="DJ549" s="163"/>
      <c r="DK549" s="163"/>
      <c r="DL549" s="163"/>
      <c r="DM549" s="163"/>
      <c r="DN549" s="163"/>
      <c r="DO549" s="163"/>
      <c r="DP549" s="163"/>
      <c r="DQ549" s="163"/>
      <c r="DR549" s="163"/>
      <c r="DS549" s="163"/>
      <c r="DT549" s="163"/>
      <c r="DU549" s="163"/>
      <c r="DV549" s="163"/>
      <c r="DW549" s="163"/>
      <c r="DX549" s="163"/>
      <c r="DY549" s="163"/>
      <c r="DZ549" s="163"/>
      <c r="EA549" s="163"/>
      <c r="EB549" s="163"/>
      <c r="EC549" s="163"/>
      <c r="ED549" s="163"/>
      <c r="EE549" s="163"/>
      <c r="EF549" s="163"/>
      <c r="EG549" s="163"/>
      <c r="EH549" s="163"/>
      <c r="EI549" s="163"/>
      <c r="EJ549" s="163"/>
      <c r="EK549" s="163"/>
      <c r="EL549" s="163"/>
      <c r="EM549" s="163"/>
      <c r="EN549" s="163"/>
      <c r="EO549" s="163"/>
      <c r="EP549" s="163"/>
      <c r="EQ549" s="163"/>
      <c r="ER549" s="163"/>
      <c r="ES549" s="163"/>
      <c r="ET549" s="163"/>
      <c r="EU549" s="163"/>
      <c r="EV549" s="163"/>
      <c r="EW549" s="163"/>
      <c r="EX549" s="163"/>
      <c r="EY549" s="163"/>
      <c r="EZ549" s="163"/>
      <c r="FA549" s="163"/>
      <c r="FB549" s="163"/>
      <c r="FC549" s="163"/>
      <c r="FD549" s="163"/>
      <c r="FE549" s="163"/>
      <c r="FF549" s="163"/>
      <c r="FG549" s="163"/>
      <c r="FH549" s="163"/>
      <c r="FI549" s="163"/>
      <c r="FJ549" s="163"/>
      <c r="FK549" s="163"/>
      <c r="FL549" s="163"/>
      <c r="FM549" s="163"/>
      <c r="FN549" s="163"/>
      <c r="FO549" s="163"/>
      <c r="FP549" s="163"/>
      <c r="FQ549" s="163"/>
      <c r="FR549" s="163"/>
      <c r="FS549" s="163"/>
      <c r="FT549" s="163"/>
      <c r="FU549" s="163"/>
      <c r="FV549" s="163"/>
      <c r="FW549" s="163"/>
      <c r="FX549" s="163"/>
      <c r="FY549" s="163"/>
      <c r="FZ549" s="163"/>
      <c r="GA549" s="163"/>
      <c r="GB549" s="163"/>
      <c r="GC549" s="163"/>
      <c r="GD549" s="163"/>
      <c r="GE549" s="163"/>
      <c r="GF549" s="163"/>
      <c r="GG549" s="163"/>
      <c r="GH549" s="164"/>
      <c r="GI549" s="164"/>
      <c r="AAH549" s="166"/>
    </row>
    <row r="550" spans="2:784" s="165" customFormat="1" ht="7.5" customHeight="1" x14ac:dyDescent="0.15">
      <c r="B550" s="34"/>
      <c r="C550" s="34"/>
      <c r="D550" s="34"/>
      <c r="E550" s="34"/>
      <c r="F550" s="34"/>
      <c r="G550" s="34"/>
      <c r="H550" s="34"/>
      <c r="I550" s="34"/>
      <c r="J550" s="34"/>
      <c r="K550" s="34"/>
      <c r="L550" s="34"/>
      <c r="M550" s="34"/>
      <c r="N550" s="34"/>
      <c r="O550" s="34"/>
      <c r="P550" s="34"/>
      <c r="Q550" s="35"/>
      <c r="R550" s="34"/>
      <c r="S550" s="99"/>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34"/>
      <c r="BK550" s="34"/>
      <c r="BL550" s="34"/>
      <c r="BM550" s="34"/>
      <c r="BN550" s="34"/>
      <c r="BO550" s="34"/>
      <c r="BP550" s="34"/>
      <c r="BQ550" s="34"/>
      <c r="BR550" s="34"/>
      <c r="BS550" s="34"/>
      <c r="BT550" s="34"/>
      <c r="BU550" s="34"/>
      <c r="BV550" s="34"/>
      <c r="BW550" s="34"/>
      <c r="BX550" s="34"/>
      <c r="BY550" s="34"/>
      <c r="BZ550" s="34"/>
      <c r="CA550" s="34"/>
      <c r="CB550" s="34"/>
      <c r="CC550" s="34"/>
      <c r="CD550" s="34"/>
      <c r="CE550" s="34"/>
      <c r="CF550" s="34"/>
      <c r="CG550" s="34"/>
      <c r="CH550" s="34"/>
      <c r="CI550" s="34"/>
      <c r="CJ550" s="34"/>
      <c r="CM550" s="163"/>
      <c r="CN550" s="246"/>
      <c r="CO550" s="246"/>
      <c r="CP550" s="246"/>
      <c r="CQ550" s="246"/>
      <c r="CR550" s="246"/>
      <c r="CS550" s="246"/>
      <c r="CT550" s="246"/>
      <c r="CU550" s="246"/>
      <c r="CV550" s="246"/>
      <c r="CW550" s="246"/>
      <c r="CX550" s="246"/>
      <c r="CY550" s="246"/>
      <c r="CZ550" s="246"/>
      <c r="DA550" s="246"/>
      <c r="DB550" s="246"/>
      <c r="DC550" s="246"/>
      <c r="DD550" s="246"/>
      <c r="DE550" s="246"/>
      <c r="DF550" s="163"/>
      <c r="DG550" s="163"/>
      <c r="DH550" s="163"/>
      <c r="DI550" s="163"/>
      <c r="DJ550" s="163"/>
      <c r="DK550" s="163"/>
      <c r="DL550" s="163"/>
      <c r="DM550" s="163"/>
      <c r="DN550" s="163"/>
      <c r="DO550" s="163"/>
      <c r="DP550" s="163"/>
      <c r="DQ550" s="163"/>
      <c r="DR550" s="163"/>
      <c r="DS550" s="163"/>
      <c r="DT550" s="163"/>
      <c r="DU550" s="163"/>
      <c r="DV550" s="163"/>
      <c r="DW550" s="163"/>
      <c r="DX550" s="163"/>
      <c r="DY550" s="163"/>
      <c r="DZ550" s="163"/>
      <c r="EA550" s="163"/>
      <c r="EB550" s="163"/>
      <c r="EC550" s="163"/>
      <c r="ED550" s="163"/>
      <c r="EE550" s="163"/>
      <c r="EF550" s="163"/>
      <c r="EG550" s="163"/>
      <c r="EH550" s="163"/>
      <c r="EI550" s="163"/>
      <c r="EJ550" s="163"/>
      <c r="EK550" s="163"/>
      <c r="EL550" s="163"/>
      <c r="EM550" s="163"/>
      <c r="EN550" s="163"/>
      <c r="EO550" s="163"/>
      <c r="EP550" s="163"/>
      <c r="EQ550" s="163"/>
      <c r="ER550" s="163"/>
      <c r="ES550" s="163"/>
      <c r="ET550" s="163"/>
      <c r="EU550" s="163"/>
      <c r="EV550" s="163"/>
      <c r="EW550" s="163"/>
      <c r="EX550" s="163"/>
      <c r="EY550" s="163"/>
      <c r="EZ550" s="163"/>
      <c r="FA550" s="163"/>
      <c r="FB550" s="163"/>
      <c r="FC550" s="163"/>
      <c r="FD550" s="163"/>
      <c r="FE550" s="163"/>
      <c r="FF550" s="163"/>
      <c r="FG550" s="163"/>
      <c r="FH550" s="163"/>
      <c r="FI550" s="163"/>
      <c r="FJ550" s="163"/>
      <c r="FK550" s="163"/>
      <c r="FL550" s="163"/>
      <c r="FM550" s="163"/>
      <c r="FN550" s="163"/>
      <c r="FO550" s="163"/>
      <c r="FP550" s="163"/>
      <c r="FQ550" s="163"/>
      <c r="FR550" s="163"/>
      <c r="FS550" s="163"/>
      <c r="FT550" s="163"/>
      <c r="FU550" s="163"/>
      <c r="FV550" s="163"/>
      <c r="FW550" s="163"/>
      <c r="FX550" s="163"/>
      <c r="FY550" s="163"/>
      <c r="FZ550" s="163"/>
      <c r="GA550" s="163"/>
      <c r="GB550" s="163"/>
      <c r="GC550" s="163"/>
      <c r="GD550" s="163"/>
      <c r="GE550" s="163"/>
      <c r="GF550" s="163"/>
      <c r="GG550" s="163"/>
      <c r="GH550" s="164"/>
      <c r="GI550" s="164"/>
      <c r="AAH550" s="166"/>
    </row>
    <row r="551" spans="2:784" s="165" customFormat="1" ht="7.5" customHeight="1" x14ac:dyDescent="0.15">
      <c r="B551" s="34"/>
      <c r="C551" s="34"/>
      <c r="D551" s="34"/>
      <c r="E551" s="34"/>
      <c r="F551" s="34"/>
      <c r="G551" s="34"/>
      <c r="H551" s="34"/>
      <c r="I551" s="34"/>
      <c r="J551" s="34"/>
      <c r="K551" s="34"/>
      <c r="L551" s="34"/>
      <c r="M551" s="34"/>
      <c r="N551" s="34"/>
      <c r="O551" s="34"/>
      <c r="P551" s="34"/>
      <c r="Q551" s="35"/>
      <c r="R551" s="34"/>
      <c r="S551" s="99"/>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34"/>
      <c r="BK551" s="34"/>
      <c r="BL551" s="34"/>
      <c r="BM551" s="34"/>
      <c r="BN551" s="34"/>
      <c r="BO551" s="34"/>
      <c r="BP551" s="34"/>
      <c r="BQ551" s="34"/>
      <c r="BR551" s="34"/>
      <c r="BS551" s="34"/>
      <c r="BT551" s="34"/>
      <c r="BU551" s="34"/>
      <c r="BV551" s="34"/>
      <c r="BW551" s="34"/>
      <c r="BX551" s="34"/>
      <c r="BY551" s="34"/>
      <c r="BZ551" s="34"/>
      <c r="CA551" s="34"/>
      <c r="CB551" s="34"/>
      <c r="CC551" s="34"/>
      <c r="CD551" s="34"/>
      <c r="CE551" s="34"/>
      <c r="CF551" s="34"/>
      <c r="CG551" s="34"/>
      <c r="CH551" s="34"/>
      <c r="CI551" s="34"/>
      <c r="CJ551" s="34"/>
      <c r="CM551" s="163"/>
      <c r="CN551" s="246"/>
      <c r="CO551" s="246"/>
      <c r="CP551" s="246"/>
      <c r="CQ551" s="246"/>
      <c r="CR551" s="246"/>
      <c r="CS551" s="246"/>
      <c r="CT551" s="246"/>
      <c r="CU551" s="246"/>
      <c r="CV551" s="246"/>
      <c r="CW551" s="246"/>
      <c r="CX551" s="246"/>
      <c r="CY551" s="246"/>
      <c r="CZ551" s="246"/>
      <c r="DA551" s="246"/>
      <c r="DB551" s="246"/>
      <c r="DC551" s="246"/>
      <c r="DD551" s="246"/>
      <c r="DE551" s="246"/>
      <c r="DF551" s="163"/>
      <c r="DG551" s="163"/>
      <c r="DH551" s="163"/>
      <c r="DI551" s="163"/>
      <c r="DJ551" s="163"/>
      <c r="DK551" s="163"/>
      <c r="DL551" s="163"/>
      <c r="DM551" s="163"/>
      <c r="DN551" s="163"/>
      <c r="DO551" s="163"/>
      <c r="DP551" s="163"/>
      <c r="DQ551" s="163"/>
      <c r="DR551" s="163"/>
      <c r="DS551" s="163"/>
      <c r="DT551" s="163"/>
      <c r="DU551" s="163"/>
      <c r="DV551" s="163"/>
      <c r="DW551" s="163"/>
      <c r="DX551" s="163"/>
      <c r="DY551" s="163"/>
      <c r="DZ551" s="163"/>
      <c r="EA551" s="163"/>
      <c r="EB551" s="163"/>
      <c r="EC551" s="163"/>
      <c r="ED551" s="163"/>
      <c r="EE551" s="163"/>
      <c r="EF551" s="163"/>
      <c r="EG551" s="163"/>
      <c r="EH551" s="163"/>
      <c r="EI551" s="163"/>
      <c r="EJ551" s="163"/>
      <c r="EK551" s="163"/>
      <c r="EL551" s="163"/>
      <c r="EM551" s="163"/>
      <c r="EN551" s="163"/>
      <c r="EO551" s="163"/>
      <c r="EP551" s="163"/>
      <c r="EQ551" s="163"/>
      <c r="ER551" s="163"/>
      <c r="ES551" s="163"/>
      <c r="ET551" s="163"/>
      <c r="EU551" s="163"/>
      <c r="EV551" s="163"/>
      <c r="EW551" s="163"/>
      <c r="EX551" s="163"/>
      <c r="EY551" s="163"/>
      <c r="EZ551" s="163"/>
      <c r="FA551" s="163"/>
      <c r="FB551" s="163"/>
      <c r="FC551" s="163"/>
      <c r="FD551" s="163"/>
      <c r="FE551" s="163"/>
      <c r="FF551" s="163"/>
      <c r="FG551" s="163"/>
      <c r="FH551" s="163"/>
      <c r="FI551" s="163"/>
      <c r="FJ551" s="163"/>
      <c r="FK551" s="163"/>
      <c r="FL551" s="163"/>
      <c r="FM551" s="163"/>
      <c r="FN551" s="163"/>
      <c r="FO551" s="163"/>
      <c r="FP551" s="163"/>
      <c r="FQ551" s="163"/>
      <c r="FR551" s="163"/>
      <c r="FS551" s="163"/>
      <c r="FT551" s="163"/>
      <c r="FU551" s="163"/>
      <c r="FV551" s="163"/>
      <c r="FW551" s="163"/>
      <c r="FX551" s="163"/>
      <c r="FY551" s="163"/>
      <c r="FZ551" s="163"/>
      <c r="GA551" s="163"/>
      <c r="GB551" s="163"/>
      <c r="GC551" s="163"/>
      <c r="GD551" s="163"/>
      <c r="GE551" s="163"/>
      <c r="GF551" s="163"/>
      <c r="GG551" s="163"/>
      <c r="GH551" s="164"/>
      <c r="GI551" s="164"/>
      <c r="AAH551" s="166"/>
    </row>
    <row r="552" spans="2:784" s="165" customFormat="1" ht="7.5" customHeight="1" x14ac:dyDescent="0.15">
      <c r="B552" s="34"/>
      <c r="C552" s="34"/>
      <c r="D552" s="34"/>
      <c r="E552" s="34"/>
      <c r="F552" s="34"/>
      <c r="G552" s="34"/>
      <c r="H552" s="34"/>
      <c r="I552" s="34"/>
      <c r="J552" s="34"/>
      <c r="K552" s="34"/>
      <c r="L552" s="34"/>
      <c r="M552" s="34"/>
      <c r="N552" s="34"/>
      <c r="O552" s="34"/>
      <c r="P552" s="34"/>
      <c r="Q552" s="35"/>
      <c r="R552" s="34"/>
      <c r="S552" s="99"/>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34"/>
      <c r="BH552" s="34"/>
      <c r="BI552" s="34"/>
      <c r="BJ552" s="34"/>
      <c r="BK552" s="34"/>
      <c r="BL552" s="34"/>
      <c r="BM552" s="34"/>
      <c r="BN552" s="34"/>
      <c r="BO552" s="34"/>
      <c r="BP552" s="34"/>
      <c r="BQ552" s="34"/>
      <c r="BR552" s="34"/>
      <c r="BS552" s="34"/>
      <c r="BT552" s="34"/>
      <c r="BU552" s="34"/>
      <c r="BV552" s="34"/>
      <c r="BW552" s="34"/>
      <c r="BX552" s="34"/>
      <c r="BY552" s="34"/>
      <c r="BZ552" s="34"/>
      <c r="CA552" s="34"/>
      <c r="CB552" s="34"/>
      <c r="CC552" s="34"/>
      <c r="CD552" s="34"/>
      <c r="CE552" s="34"/>
      <c r="CF552" s="34"/>
      <c r="CG552" s="34"/>
      <c r="CH552" s="34"/>
      <c r="CI552" s="34"/>
      <c r="CJ552" s="34"/>
      <c r="CM552" s="163"/>
      <c r="CN552" s="246"/>
      <c r="CO552" s="246"/>
      <c r="CP552" s="246"/>
      <c r="CQ552" s="246"/>
      <c r="CR552" s="246"/>
      <c r="CS552" s="246"/>
      <c r="CT552" s="246"/>
      <c r="CU552" s="246"/>
      <c r="CV552" s="246"/>
      <c r="CW552" s="246"/>
      <c r="CX552" s="246"/>
      <c r="CY552" s="246"/>
      <c r="CZ552" s="246"/>
      <c r="DA552" s="246"/>
      <c r="DB552" s="246"/>
      <c r="DC552" s="246"/>
      <c r="DD552" s="246"/>
      <c r="DE552" s="246"/>
      <c r="DF552" s="163"/>
      <c r="DG552" s="163"/>
      <c r="DH552" s="163"/>
      <c r="DI552" s="163"/>
      <c r="DJ552" s="163"/>
      <c r="DK552" s="163"/>
      <c r="DL552" s="163"/>
      <c r="DM552" s="163"/>
      <c r="DN552" s="163"/>
      <c r="DO552" s="163"/>
      <c r="DP552" s="163"/>
      <c r="DQ552" s="163"/>
      <c r="DR552" s="163"/>
      <c r="DS552" s="163"/>
      <c r="DT552" s="163"/>
      <c r="DU552" s="163"/>
      <c r="DV552" s="163"/>
      <c r="DW552" s="163"/>
      <c r="DX552" s="163"/>
      <c r="DY552" s="163"/>
      <c r="DZ552" s="163"/>
      <c r="EA552" s="163"/>
      <c r="EB552" s="163"/>
      <c r="EC552" s="163"/>
      <c r="ED552" s="163"/>
      <c r="EE552" s="163"/>
      <c r="EF552" s="163"/>
      <c r="EG552" s="163"/>
      <c r="EH552" s="163"/>
      <c r="EI552" s="163"/>
      <c r="EJ552" s="163"/>
      <c r="EK552" s="163"/>
      <c r="EL552" s="163"/>
      <c r="EM552" s="163"/>
      <c r="EN552" s="163"/>
      <c r="EO552" s="163"/>
      <c r="EP552" s="163"/>
      <c r="EQ552" s="163"/>
      <c r="ER552" s="163"/>
      <c r="ES552" s="163"/>
      <c r="ET552" s="163"/>
      <c r="EU552" s="163"/>
      <c r="EV552" s="163"/>
      <c r="EW552" s="163"/>
      <c r="EX552" s="163"/>
      <c r="EY552" s="163"/>
      <c r="EZ552" s="163"/>
      <c r="FA552" s="163"/>
      <c r="FB552" s="163"/>
      <c r="FC552" s="163"/>
      <c r="FD552" s="163"/>
      <c r="FE552" s="163"/>
      <c r="FF552" s="163"/>
      <c r="FG552" s="163"/>
      <c r="FH552" s="163"/>
      <c r="FI552" s="163"/>
      <c r="FJ552" s="163"/>
      <c r="FK552" s="163"/>
      <c r="FL552" s="163"/>
      <c r="FM552" s="163"/>
      <c r="FN552" s="163"/>
      <c r="FO552" s="163"/>
      <c r="FP552" s="163"/>
      <c r="FQ552" s="163"/>
      <c r="FR552" s="163"/>
      <c r="FS552" s="163"/>
      <c r="FT552" s="163"/>
      <c r="FU552" s="163"/>
      <c r="FV552" s="163"/>
      <c r="FW552" s="163"/>
      <c r="FX552" s="163"/>
      <c r="FY552" s="163"/>
      <c r="FZ552" s="163"/>
      <c r="GA552" s="163"/>
      <c r="GB552" s="163"/>
      <c r="GC552" s="163"/>
      <c r="GD552" s="163"/>
      <c r="GE552" s="163"/>
      <c r="GF552" s="163"/>
      <c r="GG552" s="163"/>
      <c r="GH552" s="164"/>
      <c r="GI552" s="164"/>
      <c r="AAH552" s="166"/>
    </row>
    <row r="553" spans="2:784" s="165" customFormat="1" ht="7.5" customHeight="1" x14ac:dyDescent="0.15">
      <c r="B553" s="34"/>
      <c r="C553" s="34"/>
      <c r="D553" s="34"/>
      <c r="E553" s="34"/>
      <c r="F553" s="34"/>
      <c r="G553" s="34"/>
      <c r="H553" s="34"/>
      <c r="I553" s="34"/>
      <c r="J553" s="34"/>
      <c r="K553" s="34"/>
      <c r="L553" s="34"/>
      <c r="M553" s="34"/>
      <c r="N553" s="34"/>
      <c r="O553" s="34"/>
      <c r="P553" s="34"/>
      <c r="Q553" s="35"/>
      <c r="R553" s="34"/>
      <c r="S553" s="99"/>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34"/>
      <c r="BH553" s="34"/>
      <c r="BI553" s="34"/>
      <c r="BJ553" s="34"/>
      <c r="BK553" s="34"/>
      <c r="BL553" s="34"/>
      <c r="BM553" s="34"/>
      <c r="BN553" s="34"/>
      <c r="BO553" s="34"/>
      <c r="BP553" s="34"/>
      <c r="BQ553" s="34"/>
      <c r="BR553" s="34"/>
      <c r="BS553" s="34"/>
      <c r="BT553" s="34"/>
      <c r="BU553" s="34"/>
      <c r="BV553" s="34"/>
      <c r="BW553" s="34"/>
      <c r="BX553" s="34"/>
      <c r="BY553" s="34"/>
      <c r="BZ553" s="34"/>
      <c r="CA553" s="34"/>
      <c r="CB553" s="34"/>
      <c r="CC553" s="34"/>
      <c r="CD553" s="34"/>
      <c r="CE553" s="34"/>
      <c r="CF553" s="34"/>
      <c r="CG553" s="34"/>
      <c r="CH553" s="34"/>
      <c r="CI553" s="34"/>
      <c r="CJ553" s="34"/>
      <c r="CM553" s="163"/>
      <c r="CN553" s="246"/>
      <c r="CO553" s="246"/>
      <c r="CP553" s="246"/>
      <c r="CQ553" s="246"/>
      <c r="CR553" s="246"/>
      <c r="CS553" s="246"/>
      <c r="CT553" s="246"/>
      <c r="CU553" s="246"/>
      <c r="CV553" s="246"/>
      <c r="CW553" s="246"/>
      <c r="CX553" s="246"/>
      <c r="CY553" s="246"/>
      <c r="CZ553" s="246"/>
      <c r="DA553" s="246"/>
      <c r="DB553" s="246"/>
      <c r="DC553" s="246"/>
      <c r="DD553" s="246"/>
      <c r="DE553" s="246"/>
      <c r="DF553" s="163"/>
      <c r="DG553" s="163"/>
      <c r="DH553" s="163"/>
      <c r="DI553" s="163"/>
      <c r="DJ553" s="163"/>
      <c r="DK553" s="163"/>
      <c r="DL553" s="163"/>
      <c r="DM553" s="163"/>
      <c r="DN553" s="163"/>
      <c r="DO553" s="163"/>
      <c r="DP553" s="163"/>
      <c r="DQ553" s="163"/>
      <c r="DR553" s="163"/>
      <c r="DS553" s="163"/>
      <c r="DT553" s="163"/>
      <c r="DU553" s="163"/>
      <c r="DV553" s="163"/>
      <c r="DW553" s="163"/>
      <c r="DX553" s="163"/>
      <c r="DY553" s="163"/>
      <c r="DZ553" s="163"/>
      <c r="EA553" s="163"/>
      <c r="EB553" s="163"/>
      <c r="EC553" s="163"/>
      <c r="ED553" s="163"/>
      <c r="EE553" s="163"/>
      <c r="EF553" s="163"/>
      <c r="EG553" s="163"/>
      <c r="EH553" s="163"/>
      <c r="EI553" s="163"/>
      <c r="EJ553" s="163"/>
      <c r="EK553" s="163"/>
      <c r="EL553" s="163"/>
      <c r="EM553" s="163"/>
      <c r="EN553" s="163"/>
      <c r="EO553" s="163"/>
      <c r="EP553" s="163"/>
      <c r="EQ553" s="163"/>
      <c r="ER553" s="163"/>
      <c r="ES553" s="163"/>
      <c r="ET553" s="163"/>
      <c r="EU553" s="163"/>
      <c r="EV553" s="163"/>
      <c r="EW553" s="163"/>
      <c r="EX553" s="163"/>
      <c r="EY553" s="163"/>
      <c r="EZ553" s="163"/>
      <c r="FA553" s="163"/>
      <c r="FB553" s="163"/>
      <c r="FC553" s="163"/>
      <c r="FD553" s="163"/>
      <c r="FE553" s="163"/>
      <c r="FF553" s="163"/>
      <c r="FG553" s="163"/>
      <c r="FH553" s="163"/>
      <c r="FI553" s="163"/>
      <c r="FJ553" s="163"/>
      <c r="FK553" s="163"/>
      <c r="FL553" s="163"/>
      <c r="FM553" s="163"/>
      <c r="FN553" s="163"/>
      <c r="FO553" s="163"/>
      <c r="FP553" s="163"/>
      <c r="FQ553" s="163"/>
      <c r="FR553" s="163"/>
      <c r="FS553" s="163"/>
      <c r="FT553" s="163"/>
      <c r="FU553" s="163"/>
      <c r="FV553" s="163"/>
      <c r="FW553" s="163"/>
      <c r="FX553" s="163"/>
      <c r="FY553" s="163"/>
      <c r="FZ553" s="163"/>
      <c r="GA553" s="163"/>
      <c r="GB553" s="163"/>
      <c r="GC553" s="163"/>
      <c r="GD553" s="163"/>
      <c r="GE553" s="163"/>
      <c r="GF553" s="163"/>
      <c r="GG553" s="163"/>
      <c r="GH553" s="164"/>
      <c r="GI553" s="164"/>
      <c r="AAH553" s="166"/>
    </row>
    <row r="554" spans="2:784" s="165" customFormat="1" ht="7.5" customHeight="1" x14ac:dyDescent="0.15">
      <c r="B554" s="34"/>
      <c r="C554" s="34"/>
      <c r="D554" s="34"/>
      <c r="E554" s="34"/>
      <c r="F554" s="34"/>
      <c r="G554" s="34"/>
      <c r="H554" s="34"/>
      <c r="I554" s="34"/>
      <c r="J554" s="34"/>
      <c r="K554" s="34"/>
      <c r="L554" s="34"/>
      <c r="M554" s="34"/>
      <c r="N554" s="34"/>
      <c r="O554" s="34"/>
      <c r="P554" s="34"/>
      <c r="Q554" s="35"/>
      <c r="R554" s="34"/>
      <c r="S554" s="99"/>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34"/>
      <c r="BH554" s="34"/>
      <c r="BI554" s="34"/>
      <c r="BJ554" s="34"/>
      <c r="BK554" s="34"/>
      <c r="BL554" s="34"/>
      <c r="BM554" s="34"/>
      <c r="BN554" s="34"/>
      <c r="BO554" s="34"/>
      <c r="BP554" s="34"/>
      <c r="BQ554" s="34"/>
      <c r="BR554" s="34"/>
      <c r="BS554" s="34"/>
      <c r="BT554" s="34"/>
      <c r="BU554" s="34"/>
      <c r="BV554" s="34"/>
      <c r="BW554" s="34"/>
      <c r="BX554" s="34"/>
      <c r="BY554" s="34"/>
      <c r="BZ554" s="34"/>
      <c r="CA554" s="34"/>
      <c r="CB554" s="34"/>
      <c r="CC554" s="34"/>
      <c r="CD554" s="34"/>
      <c r="CE554" s="34"/>
      <c r="CF554" s="34"/>
      <c r="CG554" s="34"/>
      <c r="CH554" s="34"/>
      <c r="CI554" s="34"/>
      <c r="CJ554" s="34"/>
      <c r="CM554" s="163"/>
      <c r="CN554" s="246"/>
      <c r="CO554" s="246"/>
      <c r="CP554" s="246"/>
      <c r="CQ554" s="246"/>
      <c r="CR554" s="246"/>
      <c r="CS554" s="246"/>
      <c r="CT554" s="246"/>
      <c r="CU554" s="246"/>
      <c r="CV554" s="246"/>
      <c r="CW554" s="246"/>
      <c r="CX554" s="246"/>
      <c r="CY554" s="246"/>
      <c r="CZ554" s="246"/>
      <c r="DA554" s="246"/>
      <c r="DB554" s="246"/>
      <c r="DC554" s="246"/>
      <c r="DD554" s="246"/>
      <c r="DE554" s="246"/>
      <c r="DF554" s="163"/>
      <c r="DG554" s="163"/>
      <c r="DH554" s="163"/>
      <c r="DI554" s="163"/>
      <c r="DJ554" s="163"/>
      <c r="DK554" s="163"/>
      <c r="DL554" s="163"/>
      <c r="DM554" s="163"/>
      <c r="DN554" s="163"/>
      <c r="DO554" s="163"/>
      <c r="DP554" s="163"/>
      <c r="DQ554" s="163"/>
      <c r="DR554" s="163"/>
      <c r="DS554" s="163"/>
      <c r="DT554" s="163"/>
      <c r="DU554" s="163"/>
      <c r="DV554" s="163"/>
      <c r="DW554" s="163"/>
      <c r="DX554" s="163"/>
      <c r="DY554" s="163"/>
      <c r="DZ554" s="163"/>
      <c r="EA554" s="163"/>
      <c r="EB554" s="163"/>
      <c r="EC554" s="163"/>
      <c r="ED554" s="163"/>
      <c r="EE554" s="163"/>
      <c r="EF554" s="163"/>
      <c r="EG554" s="163"/>
      <c r="EH554" s="163"/>
      <c r="EI554" s="163"/>
      <c r="EJ554" s="163"/>
      <c r="EK554" s="163"/>
      <c r="EL554" s="163"/>
      <c r="EM554" s="163"/>
      <c r="EN554" s="163"/>
      <c r="EO554" s="163"/>
      <c r="EP554" s="163"/>
      <c r="EQ554" s="163"/>
      <c r="ER554" s="163"/>
      <c r="ES554" s="163"/>
      <c r="ET554" s="163"/>
      <c r="EU554" s="163"/>
      <c r="EV554" s="163"/>
      <c r="EW554" s="163"/>
      <c r="EX554" s="163"/>
      <c r="EY554" s="163"/>
      <c r="EZ554" s="163"/>
      <c r="FA554" s="163"/>
      <c r="FB554" s="163"/>
      <c r="FC554" s="163"/>
      <c r="FD554" s="163"/>
      <c r="FE554" s="163"/>
      <c r="FF554" s="163"/>
      <c r="FG554" s="163"/>
      <c r="FH554" s="163"/>
      <c r="FI554" s="163"/>
      <c r="FJ554" s="163"/>
      <c r="FK554" s="163"/>
      <c r="FL554" s="163"/>
      <c r="FM554" s="163"/>
      <c r="FN554" s="163"/>
      <c r="FO554" s="163"/>
      <c r="FP554" s="163"/>
      <c r="FQ554" s="163"/>
      <c r="FR554" s="163"/>
      <c r="FS554" s="163"/>
      <c r="FT554" s="163"/>
      <c r="FU554" s="163"/>
      <c r="FV554" s="163"/>
      <c r="FW554" s="163"/>
      <c r="FX554" s="163"/>
      <c r="FY554" s="163"/>
      <c r="FZ554" s="163"/>
      <c r="GA554" s="163"/>
      <c r="GB554" s="163"/>
      <c r="GC554" s="163"/>
      <c r="GD554" s="163"/>
      <c r="GE554" s="163"/>
      <c r="GF554" s="163"/>
      <c r="GG554" s="163"/>
      <c r="GH554" s="164"/>
      <c r="GI554" s="164"/>
      <c r="AAH554" s="166"/>
    </row>
    <row r="555" spans="2:784" s="165" customFormat="1" ht="7.5" customHeight="1" x14ac:dyDescent="0.15">
      <c r="B555" s="34"/>
      <c r="C555" s="34"/>
      <c r="D555" s="34"/>
      <c r="E555" s="34"/>
      <c r="F555" s="34"/>
      <c r="G555" s="34"/>
      <c r="H555" s="34"/>
      <c r="I555" s="34"/>
      <c r="J555" s="34"/>
      <c r="K555" s="34"/>
      <c r="L555" s="34"/>
      <c r="M555" s="34"/>
      <c r="N555" s="34"/>
      <c r="O555" s="34"/>
      <c r="P555" s="34"/>
      <c r="Q555" s="35"/>
      <c r="R555" s="34"/>
      <c r="S555" s="99"/>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34"/>
      <c r="BH555" s="34"/>
      <c r="BI555" s="34"/>
      <c r="BJ555" s="34"/>
      <c r="BK555" s="34"/>
      <c r="BL555" s="34"/>
      <c r="BM555" s="34"/>
      <c r="BN555" s="34"/>
      <c r="BO555" s="34"/>
      <c r="BP555" s="34"/>
      <c r="BQ555" s="34"/>
      <c r="BR555" s="34"/>
      <c r="BS555" s="34"/>
      <c r="BT555" s="34"/>
      <c r="BU555" s="34"/>
      <c r="BV555" s="34"/>
      <c r="BW555" s="34"/>
      <c r="BX555" s="34"/>
      <c r="BY555" s="34"/>
      <c r="BZ555" s="34"/>
      <c r="CA555" s="34"/>
      <c r="CB555" s="34"/>
      <c r="CC555" s="34"/>
      <c r="CD555" s="34"/>
      <c r="CE555" s="34"/>
      <c r="CF555" s="34"/>
      <c r="CG555" s="34"/>
      <c r="CH555" s="34"/>
      <c r="CI555" s="34"/>
      <c r="CJ555" s="34"/>
      <c r="CM555" s="163"/>
      <c r="CN555" s="246"/>
      <c r="CO555" s="246"/>
      <c r="CP555" s="246"/>
      <c r="CQ555" s="246"/>
      <c r="CR555" s="246"/>
      <c r="CS555" s="246"/>
      <c r="CT555" s="246"/>
      <c r="CU555" s="246"/>
      <c r="CV555" s="246"/>
      <c r="CW555" s="246"/>
      <c r="CX555" s="246"/>
      <c r="CY555" s="246"/>
      <c r="CZ555" s="246"/>
      <c r="DA555" s="246"/>
      <c r="DB555" s="246"/>
      <c r="DC555" s="246"/>
      <c r="DD555" s="246"/>
      <c r="DE555" s="246"/>
      <c r="DF555" s="163"/>
      <c r="DG555" s="163"/>
      <c r="DH555" s="163"/>
      <c r="DI555" s="163"/>
      <c r="DJ555" s="163"/>
      <c r="DK555" s="163"/>
      <c r="DL555" s="163"/>
      <c r="DM555" s="163"/>
      <c r="DN555" s="163"/>
      <c r="DO555" s="163"/>
      <c r="DP555" s="163"/>
      <c r="DQ555" s="163"/>
      <c r="DR555" s="163"/>
      <c r="DS555" s="163"/>
      <c r="DT555" s="163"/>
      <c r="DU555" s="163"/>
      <c r="DV555" s="163"/>
      <c r="DW555" s="163"/>
      <c r="DX555" s="163"/>
      <c r="DY555" s="163"/>
      <c r="DZ555" s="163"/>
      <c r="EA555" s="163"/>
      <c r="EB555" s="163"/>
      <c r="EC555" s="163"/>
      <c r="ED555" s="163"/>
      <c r="EE555" s="163"/>
      <c r="EF555" s="163"/>
      <c r="EG555" s="163"/>
      <c r="EH555" s="163"/>
      <c r="EI555" s="163"/>
      <c r="EJ555" s="163"/>
      <c r="EK555" s="163"/>
      <c r="EL555" s="163"/>
      <c r="EM555" s="163"/>
      <c r="EN555" s="163"/>
      <c r="EO555" s="163"/>
      <c r="EP555" s="163"/>
      <c r="EQ555" s="163"/>
      <c r="ER555" s="163"/>
      <c r="ES555" s="163"/>
      <c r="ET555" s="163"/>
      <c r="EU555" s="163"/>
      <c r="EV555" s="163"/>
      <c r="EW555" s="163"/>
      <c r="EX555" s="163"/>
      <c r="EY555" s="163"/>
      <c r="EZ555" s="163"/>
      <c r="FA555" s="163"/>
      <c r="FB555" s="163"/>
      <c r="FC555" s="163"/>
      <c r="FD555" s="163"/>
      <c r="FE555" s="163"/>
      <c r="FF555" s="163"/>
      <c r="FG555" s="163"/>
      <c r="FH555" s="163"/>
      <c r="FI555" s="163"/>
      <c r="FJ555" s="163"/>
      <c r="FK555" s="163"/>
      <c r="FL555" s="163"/>
      <c r="FM555" s="163"/>
      <c r="FN555" s="163"/>
      <c r="FO555" s="163"/>
      <c r="FP555" s="163"/>
      <c r="FQ555" s="163"/>
      <c r="FR555" s="163"/>
      <c r="FS555" s="163"/>
      <c r="FT555" s="163"/>
      <c r="FU555" s="163"/>
      <c r="FV555" s="163"/>
      <c r="FW555" s="163"/>
      <c r="FX555" s="163"/>
      <c r="FY555" s="163"/>
      <c r="FZ555" s="163"/>
      <c r="GA555" s="163"/>
      <c r="GB555" s="163"/>
      <c r="GC555" s="163"/>
      <c r="GD555" s="163"/>
      <c r="GE555" s="163"/>
      <c r="GF555" s="163"/>
      <c r="GG555" s="163"/>
      <c r="GH555" s="164"/>
      <c r="GI555" s="164"/>
      <c r="AAH555" s="166"/>
    </row>
    <row r="556" spans="2:784" s="165" customFormat="1" ht="7.5" customHeight="1" x14ac:dyDescent="0.15">
      <c r="B556" s="34"/>
      <c r="C556" s="34"/>
      <c r="D556" s="34"/>
      <c r="E556" s="34"/>
      <c r="F556" s="34"/>
      <c r="G556" s="34"/>
      <c r="H556" s="34"/>
      <c r="I556" s="34"/>
      <c r="J556" s="34"/>
      <c r="K556" s="34"/>
      <c r="L556" s="34"/>
      <c r="M556" s="34"/>
      <c r="N556" s="34"/>
      <c r="O556" s="34"/>
      <c r="P556" s="34"/>
      <c r="Q556" s="35"/>
      <c r="R556" s="34"/>
      <c r="S556" s="99"/>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M556" s="163"/>
      <c r="CN556" s="246"/>
      <c r="CO556" s="246"/>
      <c r="CP556" s="246"/>
      <c r="CQ556" s="246"/>
      <c r="CR556" s="246"/>
      <c r="CS556" s="246"/>
      <c r="CT556" s="246"/>
      <c r="CU556" s="246"/>
      <c r="CV556" s="246"/>
      <c r="CW556" s="246"/>
      <c r="CX556" s="246"/>
      <c r="CY556" s="246"/>
      <c r="CZ556" s="246"/>
      <c r="DA556" s="246"/>
      <c r="DB556" s="246"/>
      <c r="DC556" s="246"/>
      <c r="DD556" s="246"/>
      <c r="DE556" s="246"/>
      <c r="DF556" s="163"/>
      <c r="DG556" s="163"/>
      <c r="DH556" s="163"/>
      <c r="DI556" s="163"/>
      <c r="DJ556" s="163"/>
      <c r="DK556" s="163"/>
      <c r="DL556" s="163"/>
      <c r="DM556" s="163"/>
      <c r="DN556" s="163"/>
      <c r="DO556" s="163"/>
      <c r="DP556" s="163"/>
      <c r="DQ556" s="163"/>
      <c r="DR556" s="163"/>
      <c r="DS556" s="163"/>
      <c r="DT556" s="163"/>
      <c r="DU556" s="163"/>
      <c r="DV556" s="163"/>
      <c r="DW556" s="163"/>
      <c r="DX556" s="163"/>
      <c r="DY556" s="163"/>
      <c r="DZ556" s="163"/>
      <c r="EA556" s="163"/>
      <c r="EB556" s="163"/>
      <c r="EC556" s="163"/>
      <c r="ED556" s="163"/>
      <c r="EE556" s="163"/>
      <c r="EF556" s="163"/>
      <c r="EG556" s="163"/>
      <c r="EH556" s="163"/>
      <c r="EI556" s="163"/>
      <c r="EJ556" s="163"/>
      <c r="EK556" s="163"/>
      <c r="EL556" s="163"/>
      <c r="EM556" s="163"/>
      <c r="EN556" s="163"/>
      <c r="EO556" s="163"/>
      <c r="EP556" s="163"/>
      <c r="EQ556" s="163"/>
      <c r="ER556" s="163"/>
      <c r="ES556" s="163"/>
      <c r="ET556" s="163"/>
      <c r="EU556" s="163"/>
      <c r="EV556" s="163"/>
      <c r="EW556" s="163"/>
      <c r="EX556" s="163"/>
      <c r="EY556" s="163"/>
      <c r="EZ556" s="163"/>
      <c r="FA556" s="163"/>
      <c r="FB556" s="163"/>
      <c r="FC556" s="163"/>
      <c r="FD556" s="163"/>
      <c r="FE556" s="163"/>
      <c r="FF556" s="163"/>
      <c r="FG556" s="163"/>
      <c r="FH556" s="163"/>
      <c r="FI556" s="163"/>
      <c r="FJ556" s="163"/>
      <c r="FK556" s="163"/>
      <c r="FL556" s="163"/>
      <c r="FM556" s="163"/>
      <c r="FN556" s="163"/>
      <c r="FO556" s="163"/>
      <c r="FP556" s="163"/>
      <c r="FQ556" s="163"/>
      <c r="FR556" s="163"/>
      <c r="FS556" s="163"/>
      <c r="FT556" s="163"/>
      <c r="FU556" s="163"/>
      <c r="FV556" s="163"/>
      <c r="FW556" s="163"/>
      <c r="FX556" s="163"/>
      <c r="FY556" s="163"/>
      <c r="FZ556" s="163"/>
      <c r="GA556" s="163"/>
      <c r="GB556" s="163"/>
      <c r="GC556" s="163"/>
      <c r="GD556" s="163"/>
      <c r="GE556" s="163"/>
      <c r="GF556" s="163"/>
      <c r="GG556" s="163"/>
      <c r="GH556" s="164"/>
      <c r="GI556" s="164"/>
      <c r="AAH556" s="166"/>
    </row>
    <row r="557" spans="2:784" x14ac:dyDescent="0.15">
      <c r="AAA557" s="165"/>
      <c r="AAB557" s="165"/>
      <c r="AAC557" s="165"/>
      <c r="AAD557" s="165"/>
      <c r="AAE557" s="165"/>
      <c r="AAF557" s="165"/>
      <c r="AAG557" s="165"/>
      <c r="AAH557" s="166"/>
      <c r="AAI557" s="165"/>
      <c r="AAJ557" s="165"/>
      <c r="AAK557" s="165"/>
      <c r="AAL557" s="165"/>
      <c r="AAM557" s="165"/>
      <c r="AAN557" s="165"/>
      <c r="AAO557" s="165"/>
      <c r="AAP557" s="165"/>
      <c r="AAQ557" s="165"/>
      <c r="AAR557" s="165"/>
      <c r="AAS557" s="165"/>
      <c r="AAT557" s="165"/>
      <c r="AAU557" s="165"/>
      <c r="AAV557" s="165"/>
      <c r="AAW557" s="165"/>
      <c r="AAX557" s="165"/>
      <c r="AAY557" s="165"/>
      <c r="AAZ557" s="165"/>
      <c r="ABA557" s="165"/>
      <c r="ABB557" s="165"/>
      <c r="ABC557" s="165"/>
      <c r="ABD557" s="165"/>
      <c r="ABE557" s="165"/>
      <c r="ABF557" s="165"/>
      <c r="ABG557" s="165"/>
      <c r="ABH557" s="165"/>
      <c r="ABI557" s="165"/>
      <c r="ABJ557" s="165"/>
      <c r="ABK557" s="165"/>
      <c r="ABL557" s="165"/>
      <c r="ABM557" s="165"/>
      <c r="ABN557" s="165"/>
      <c r="ABO557" s="165"/>
      <c r="ABP557" s="165"/>
      <c r="ABQ557" s="165"/>
      <c r="ABR557" s="165"/>
      <c r="ABS557" s="165"/>
      <c r="ABT557" s="165"/>
      <c r="ABU557" s="165"/>
      <c r="ABV557" s="165"/>
      <c r="ABW557" s="165"/>
      <c r="ABX557" s="165"/>
      <c r="ABY557" s="165"/>
      <c r="ABZ557" s="165"/>
      <c r="ACA557" s="165"/>
      <c r="ACB557" s="165"/>
      <c r="ACC557" s="165"/>
      <c r="ACD557" s="165"/>
      <c r="ACE557" s="165"/>
      <c r="ACF557" s="165"/>
      <c r="ACG557" s="165"/>
      <c r="ACH557" s="165"/>
      <c r="ACI557" s="165"/>
      <c r="ACJ557" s="165"/>
      <c r="ACK557" s="165"/>
      <c r="ACL557" s="165"/>
      <c r="ACM557" s="165"/>
      <c r="ACN557" s="165"/>
      <c r="ACO557" s="165"/>
      <c r="ACP557" s="165"/>
      <c r="ACQ557" s="165"/>
      <c r="ACR557" s="165"/>
      <c r="ACS557" s="165"/>
      <c r="ACT557" s="165"/>
      <c r="ACU557" s="165"/>
      <c r="ACV557" s="165"/>
      <c r="ACW557" s="165"/>
      <c r="ACX557" s="165"/>
      <c r="ACY557" s="165"/>
      <c r="ACZ557" s="165"/>
      <c r="ADA557" s="165"/>
      <c r="ADB557" s="165"/>
      <c r="ADC557" s="165"/>
      <c r="ADD557" s="165"/>
    </row>
  </sheetData>
  <sheetProtection algorithmName="SHA-512" hashValue="4B3wF9A5VDfHXY/9e1ozZi5kRPhwrIxJu8choUzParIa4ODKFKaMq5EUZaT+AMv9YIC6YvcPRjWr+aHtiahJOg==" saltValue="K2fT3Eu/9P/YHhucUwdHwA==" spinCount="100000" sheet="1" selectLockedCells="1"/>
  <mergeCells count="524">
    <mergeCell ref="AAC224:AAG224"/>
    <mergeCell ref="AAH224:ADD224"/>
    <mergeCell ref="AAC335:AAG335"/>
    <mergeCell ref="AAH335:ADD335"/>
    <mergeCell ref="S8:W11"/>
    <mergeCell ref="ABS385:ADB385"/>
    <mergeCell ref="ACM381:ACP384"/>
    <mergeCell ref="ACQ381:ACT384"/>
    <mergeCell ref="ACU381:ACX384"/>
    <mergeCell ref="ACY381:ADB384"/>
    <mergeCell ref="ACM367:ADB368"/>
    <mergeCell ref="ABW356:ABZ359"/>
    <mergeCell ref="ACA356:ACD359"/>
    <mergeCell ref="ABG342:ABY345"/>
    <mergeCell ref="ACQ377:ACT379"/>
    <mergeCell ref="ACV377:ACY379"/>
    <mergeCell ref="ACE356:ACH359"/>
    <mergeCell ref="ACI356:ACL359"/>
    <mergeCell ref="ACM356:ACP359"/>
    <mergeCell ref="ACQ356:ACT359"/>
    <mergeCell ref="AAF356:AAV359"/>
    <mergeCell ref="AAY356:ABB359"/>
    <mergeCell ref="ABC356:ABF359"/>
    <mergeCell ref="AAD350:AAX351"/>
    <mergeCell ref="L1:Q1"/>
    <mergeCell ref="B1:K1"/>
    <mergeCell ref="S1:W1"/>
    <mergeCell ref="AAD233:ABD236"/>
    <mergeCell ref="AAD344:ABD347"/>
    <mergeCell ref="ACM185:ACP192"/>
    <mergeCell ref="ACI181:ACL184"/>
    <mergeCell ref="ACM181:ACP184"/>
    <mergeCell ref="ABS274:ADB274"/>
    <mergeCell ref="ABS275:ADB279"/>
    <mergeCell ref="ACO309:ADB310"/>
    <mergeCell ref="ACQ292:ACT295"/>
    <mergeCell ref="ACU292:ACX295"/>
    <mergeCell ref="ACY292:ADB295"/>
    <mergeCell ref="ACY284:ADB287"/>
    <mergeCell ref="ABY208:ACR209"/>
    <mergeCell ref="ACA210:ACR223"/>
    <mergeCell ref="ACX239:ACZ241"/>
    <mergeCell ref="ACA241:ACD244"/>
    <mergeCell ref="ACE243:ADB244"/>
    <mergeCell ref="ACU245:ACX248"/>
    <mergeCell ref="ABG130:ABJ133"/>
    <mergeCell ref="ABK130:ABN133"/>
    <mergeCell ref="ZV203:ZV206"/>
    <mergeCell ref="ACF350:ACH352"/>
    <mergeCell ref="ACI350:ACK352"/>
    <mergeCell ref="ACL350:ACN352"/>
    <mergeCell ref="ACO350:ACQ352"/>
    <mergeCell ref="ACA352:ACD355"/>
    <mergeCell ref="ACE354:ADB355"/>
    <mergeCell ref="ACR350:ACT352"/>
    <mergeCell ref="ACU350:ACW352"/>
    <mergeCell ref="ACX350:ACZ352"/>
    <mergeCell ref="ABK352:ABN355"/>
    <mergeCell ref="ABO352:ABR355"/>
    <mergeCell ref="ABS352:ABV355"/>
    <mergeCell ref="ABW352:ABZ355"/>
    <mergeCell ref="ABA425:ABC427"/>
    <mergeCell ref="ABD425:ABF427"/>
    <mergeCell ref="ABG425:ABI427"/>
    <mergeCell ref="ABJ425:ABL427"/>
    <mergeCell ref="ACS425:ADB431"/>
    <mergeCell ref="AAY407:ACL408"/>
    <mergeCell ref="ACM407:ACP414"/>
    <mergeCell ref="ACI403:ACL406"/>
    <mergeCell ref="ACM403:ACP406"/>
    <mergeCell ref="AAI385:ABR385"/>
    <mergeCell ref="ABS386:ADB390"/>
    <mergeCell ref="AAY376:ACG379"/>
    <mergeCell ref="ACH378:ACJ379"/>
    <mergeCell ref="ACL377:ACO379"/>
    <mergeCell ref="ACN370:ACQ372"/>
    <mergeCell ref="ACY356:ADB359"/>
    <mergeCell ref="AAF360:AAV362"/>
    <mergeCell ref="AAY360:ABC361"/>
    <mergeCell ref="ABD360:ADB366"/>
    <mergeCell ref="AAS395:AAW398"/>
    <mergeCell ref="AAD425:AAN427"/>
    <mergeCell ref="AAO425:AAQ427"/>
    <mergeCell ref="AAR425:AAT427"/>
    <mergeCell ref="AAU425:AAW427"/>
    <mergeCell ref="AAF429:AAP430"/>
    <mergeCell ref="ACA430:ACQ431"/>
    <mergeCell ref="AAH431:ABN432"/>
    <mergeCell ref="ABS431:ABZ432"/>
    <mergeCell ref="ACA432:ACQ445"/>
    <mergeCell ref="ACS432:ADB438"/>
    <mergeCell ref="AAF433:AAZ434"/>
    <mergeCell ref="AAH435:ABN436"/>
    <mergeCell ref="AAF437:ABR442"/>
    <mergeCell ref="ACS439:ADB445"/>
    <mergeCell ref="AAF443:ABU444"/>
    <mergeCell ref="ACM134:ACP137"/>
    <mergeCell ref="ACQ134:ACT137"/>
    <mergeCell ref="ACU134:ACX137"/>
    <mergeCell ref="ABY193:ADB194"/>
    <mergeCell ref="ABC134:ABF137"/>
    <mergeCell ref="ABG134:ABJ137"/>
    <mergeCell ref="ABK134:ABN137"/>
    <mergeCell ref="ABO134:ABR137"/>
    <mergeCell ref="ABS134:ABV137"/>
    <mergeCell ref="ABW134:ABZ137"/>
    <mergeCell ref="ACA134:ACD137"/>
    <mergeCell ref="ACE134:ACH137"/>
    <mergeCell ref="ACI134:ACL137"/>
    <mergeCell ref="ACY403:ADB406"/>
    <mergeCell ref="ABO403:ABR406"/>
    <mergeCell ref="ABS403:ABV406"/>
    <mergeCell ref="AAG407:AAH414"/>
    <mergeCell ref="AAJ407:AAW408"/>
    <mergeCell ref="ACR447:ADB448"/>
    <mergeCell ref="ADC425:ADD445"/>
    <mergeCell ref="ABS426:ABZ427"/>
    <mergeCell ref="ACA426:ACQ429"/>
    <mergeCell ref="ACU356:ACX359"/>
    <mergeCell ref="ABG346:ABY349"/>
    <mergeCell ref="ACY245:ADB248"/>
    <mergeCell ref="ABY319:ACR320"/>
    <mergeCell ref="ACR338:ADB339"/>
    <mergeCell ref="ABY304:ADB305"/>
    <mergeCell ref="ABY415:ADB416"/>
    <mergeCell ref="ACO420:ADB421"/>
    <mergeCell ref="AAD421:ABO424"/>
    <mergeCell ref="ABY422:ACF424"/>
    <mergeCell ref="ACG422:ACN424"/>
    <mergeCell ref="ACO422:ADB424"/>
    <mergeCell ref="ACQ407:ADB414"/>
    <mergeCell ref="AAJ409:AAW414"/>
    <mergeCell ref="AAY409:ACL414"/>
    <mergeCell ref="AAD415:AAN416"/>
    <mergeCell ref="AAO415:AAY416"/>
    <mergeCell ref="AAZ415:ABJ416"/>
    <mergeCell ref="ABK415:ABX416"/>
    <mergeCell ref="AAD387:AAF408"/>
    <mergeCell ref="ZW203:ZW206"/>
    <mergeCell ref="ZX203:ZX206"/>
    <mergeCell ref="ZY203:ZY206"/>
    <mergeCell ref="M14:Q14"/>
    <mergeCell ref="ZV134:ZV137"/>
    <mergeCell ref="ZW134:ZW137"/>
    <mergeCell ref="ZX134:ZX137"/>
    <mergeCell ref="ZY134:ZY137"/>
    <mergeCell ref="ZV138:ZV141"/>
    <mergeCell ref="ZW138:ZW141"/>
    <mergeCell ref="ZX138:ZX141"/>
    <mergeCell ref="ZY138:ZY141"/>
    <mergeCell ref="ZV130:ZV133"/>
    <mergeCell ref="ZW130:ZW133"/>
    <mergeCell ref="ZX130:ZX133"/>
    <mergeCell ref="M27:P27"/>
    <mergeCell ref="ZV160:ZV162"/>
    <mergeCell ref="ZW160:ZW162"/>
    <mergeCell ref="ZV169:ZV171"/>
    <mergeCell ref="ZW169:ZW171"/>
    <mergeCell ref="M16:Q16"/>
    <mergeCell ref="F40:Q40"/>
    <mergeCell ref="FJ145:GE150"/>
    <mergeCell ref="ZY130:ZY133"/>
    <mergeCell ref="AAI395:AAM398"/>
    <mergeCell ref="AAN395:AAR398"/>
    <mergeCell ref="AAU403:AAX406"/>
    <mergeCell ref="AAY403:ABB406"/>
    <mergeCell ref="ABC403:ABF406"/>
    <mergeCell ref="ABG403:ABJ406"/>
    <mergeCell ref="ABK403:ABN406"/>
    <mergeCell ref="ACC391:ACZ394"/>
    <mergeCell ref="ACQ395:ACT398"/>
    <mergeCell ref="AAX395:AAX398"/>
    <mergeCell ref="AAG399:AAX402"/>
    <mergeCell ref="ABA399:ABT402"/>
    <mergeCell ref="ABY399:ACZ402"/>
    <mergeCell ref="AAI391:AAW394"/>
    <mergeCell ref="ABA395:ABX398"/>
    <mergeCell ref="ACA395:ACD398"/>
    <mergeCell ref="ACE395:ACH398"/>
    <mergeCell ref="ACI395:ACL398"/>
    <mergeCell ref="ACM395:ACP398"/>
    <mergeCell ref="ACU395:ACX398"/>
    <mergeCell ref="ACY395:ADB398"/>
    <mergeCell ref="ABA391:ABX394"/>
    <mergeCell ref="ACQ403:ACT406"/>
    <mergeCell ref="ACU403:ACX406"/>
    <mergeCell ref="AAF369:AAV373"/>
    <mergeCell ref="AAY369:ACL373"/>
    <mergeCell ref="AAF374:AAV379"/>
    <mergeCell ref="AAY374:AAZ375"/>
    <mergeCell ref="ABS374:ADB375"/>
    <mergeCell ref="ACS370:ACV372"/>
    <mergeCell ref="ACX370:ADA372"/>
    <mergeCell ref="ABA374:ABE375"/>
    <mergeCell ref="ABF374:ABF375"/>
    <mergeCell ref="ABG374:ABM375"/>
    <mergeCell ref="ABW403:ABZ406"/>
    <mergeCell ref="ACA403:ACD406"/>
    <mergeCell ref="ACE403:ACH406"/>
    <mergeCell ref="AAA352:AAB445"/>
    <mergeCell ref="AAF352:AAV355"/>
    <mergeCell ref="AAY352:ABB355"/>
    <mergeCell ref="ABC352:ABF355"/>
    <mergeCell ref="ABG352:ABJ355"/>
    <mergeCell ref="AAF367:AAV368"/>
    <mergeCell ref="AAY367:ACL368"/>
    <mergeCell ref="AAG381:ABZ384"/>
    <mergeCell ref="ACA381:ACL384"/>
    <mergeCell ref="AAI386:AAJ390"/>
    <mergeCell ref="AAK386:ABP390"/>
    <mergeCell ref="ABQ386:ABR390"/>
    <mergeCell ref="AAG403:AAH406"/>
    <mergeCell ref="AAI403:AAP404"/>
    <mergeCell ref="AAQ403:AAT406"/>
    <mergeCell ref="AAI405:AAP406"/>
    <mergeCell ref="AAX425:AAZ427"/>
    <mergeCell ref="ABY420:ACF421"/>
    <mergeCell ref="ACG420:ACN421"/>
    <mergeCell ref="ABG356:ABJ359"/>
    <mergeCell ref="ABK356:ABN359"/>
    <mergeCell ref="ABO356:ABR359"/>
    <mergeCell ref="ABS356:ABV359"/>
    <mergeCell ref="AAF363:AAW366"/>
    <mergeCell ref="ADC309:ADD334"/>
    <mergeCell ref="AAD310:ABO313"/>
    <mergeCell ref="ABY311:ACF313"/>
    <mergeCell ref="ACG311:ACN313"/>
    <mergeCell ref="ACO311:ADB313"/>
    <mergeCell ref="AAD314:AAN316"/>
    <mergeCell ref="AAO314:AAQ316"/>
    <mergeCell ref="AAR314:AAT316"/>
    <mergeCell ref="AAU314:AAW316"/>
    <mergeCell ref="AAX314:AAZ316"/>
    <mergeCell ref="ABA314:ABC316"/>
    <mergeCell ref="ABD314:ABF316"/>
    <mergeCell ref="ABG314:ABI316"/>
    <mergeCell ref="ABJ314:ABL316"/>
    <mergeCell ref="ACS314:ADB334"/>
    <mergeCell ref="AAF318:AAP319"/>
    <mergeCell ref="AAH320:ABN321"/>
    <mergeCell ref="AAF322:AAZ323"/>
    <mergeCell ref="AAH324:ABN325"/>
    <mergeCell ref="AAF326:ABR331"/>
    <mergeCell ref="ABY314:ACR315"/>
    <mergeCell ref="ACA316:ACR318"/>
    <mergeCell ref="ACA321:ACR334"/>
    <mergeCell ref="AAF332:ABW333"/>
    <mergeCell ref="AAZ304:ABJ305"/>
    <mergeCell ref="ABK304:ABX305"/>
    <mergeCell ref="ABY309:ACF310"/>
    <mergeCell ref="AAI294:AAP295"/>
    <mergeCell ref="AAG296:AAH303"/>
    <mergeCell ref="AAJ296:AAW297"/>
    <mergeCell ref="AAY296:ACL297"/>
    <mergeCell ref="AAJ298:AAW303"/>
    <mergeCell ref="AAY298:ACL303"/>
    <mergeCell ref="ACI292:ACL295"/>
    <mergeCell ref="ACG309:ACN310"/>
    <mergeCell ref="ABG292:ABJ295"/>
    <mergeCell ref="ABK292:ABN295"/>
    <mergeCell ref="ACM292:ACP295"/>
    <mergeCell ref="AAG288:AAX291"/>
    <mergeCell ref="ABA288:ABT291"/>
    <mergeCell ref="AAD304:AAN305"/>
    <mergeCell ref="AAD276:AAF297"/>
    <mergeCell ref="AAI280:AAW283"/>
    <mergeCell ref="ABA280:ABX283"/>
    <mergeCell ref="ACC280:ACZ283"/>
    <mergeCell ref="AAI284:AAM287"/>
    <mergeCell ref="AAN284:AAR287"/>
    <mergeCell ref="AAS284:AAW287"/>
    <mergeCell ref="AAX284:AAX287"/>
    <mergeCell ref="ABA284:ABX287"/>
    <mergeCell ref="ACA284:ACD287"/>
    <mergeCell ref="ACE284:ACH287"/>
    <mergeCell ref="ACI284:ACL287"/>
    <mergeCell ref="ABO292:ABR295"/>
    <mergeCell ref="ABS292:ABV295"/>
    <mergeCell ref="ABW292:ABZ295"/>
    <mergeCell ref="ACA292:ACD295"/>
    <mergeCell ref="ACE292:ACH295"/>
    <mergeCell ref="ACM284:ACP287"/>
    <mergeCell ref="ACQ284:ACT287"/>
    <mergeCell ref="ACU284:ACX287"/>
    <mergeCell ref="AAO304:AAY305"/>
    <mergeCell ref="AAF263:AAV268"/>
    <mergeCell ref="AAY263:AAZ264"/>
    <mergeCell ref="ABS263:ADB264"/>
    <mergeCell ref="AAY265:ACG268"/>
    <mergeCell ref="ACH267:ACJ268"/>
    <mergeCell ref="AAF256:AAV257"/>
    <mergeCell ref="AAY256:ACL257"/>
    <mergeCell ref="AAF258:AAV262"/>
    <mergeCell ref="AAY258:ACL262"/>
    <mergeCell ref="ACM256:ADB257"/>
    <mergeCell ref="AAD239:AAX240"/>
    <mergeCell ref="ACU239:ACW241"/>
    <mergeCell ref="ACY270:ADB273"/>
    <mergeCell ref="AAI274:ABR274"/>
    <mergeCell ref="ABA263:ABE264"/>
    <mergeCell ref="ABF263:ABF264"/>
    <mergeCell ref="ABG263:ABM264"/>
    <mergeCell ref="ACN259:ACQ261"/>
    <mergeCell ref="ACS259:ACV261"/>
    <mergeCell ref="ACX259:ADA261"/>
    <mergeCell ref="ACL266:ACO268"/>
    <mergeCell ref="ACQ266:ACT268"/>
    <mergeCell ref="ACV266:ACY268"/>
    <mergeCell ref="AAF249:AAV251"/>
    <mergeCell ref="AAF252:AAW255"/>
    <mergeCell ref="AAG270:ABZ273"/>
    <mergeCell ref="ACR239:ACT241"/>
    <mergeCell ref="ACA270:ACL273"/>
    <mergeCell ref="ACM270:ACP273"/>
    <mergeCell ref="ACQ270:ACT273"/>
    <mergeCell ref="ACU270:ACX273"/>
    <mergeCell ref="ACM245:ACP248"/>
    <mergeCell ref="ABC245:ABF248"/>
    <mergeCell ref="ABG245:ABJ248"/>
    <mergeCell ref="AAA241:AAB334"/>
    <mergeCell ref="AAF241:AAV244"/>
    <mergeCell ref="AAY241:ABB244"/>
    <mergeCell ref="ABC241:ABF244"/>
    <mergeCell ref="ABG241:ABJ244"/>
    <mergeCell ref="ABK241:ABN244"/>
    <mergeCell ref="ABO241:ABR244"/>
    <mergeCell ref="ABS241:ABV244"/>
    <mergeCell ref="ABW241:ABZ244"/>
    <mergeCell ref="AAF245:AAV248"/>
    <mergeCell ref="AAY245:ABB248"/>
    <mergeCell ref="AAI275:AAJ279"/>
    <mergeCell ref="AAK275:ABP279"/>
    <mergeCell ref="ABQ275:ABR279"/>
    <mergeCell ref="ABY288:ACZ291"/>
    <mergeCell ref="AAG292:AAH295"/>
    <mergeCell ref="AAI292:AAP293"/>
    <mergeCell ref="AAQ292:AAT295"/>
    <mergeCell ref="AAU292:AAX295"/>
    <mergeCell ref="AAY292:ABB295"/>
    <mergeCell ref="ABC292:ABF295"/>
    <mergeCell ref="ABK245:ABN248"/>
    <mergeCell ref="ABO245:ABR248"/>
    <mergeCell ref="ABS245:ABV248"/>
    <mergeCell ref="AAY249:ABC250"/>
    <mergeCell ref="ABD249:ADB255"/>
    <mergeCell ref="ABW245:ABZ248"/>
    <mergeCell ref="ACA245:ACD248"/>
    <mergeCell ref="ACE245:ACH248"/>
    <mergeCell ref="ACI245:ACL248"/>
    <mergeCell ref="ACF239:ACH241"/>
    <mergeCell ref="ACI239:ACK241"/>
    <mergeCell ref="ACL239:ACN241"/>
    <mergeCell ref="ACO239:ACQ241"/>
    <mergeCell ref="ACQ245:ACT248"/>
    <mergeCell ref="ADC203:ADD223"/>
    <mergeCell ref="ACS210:ADB216"/>
    <mergeCell ref="ACS217:ADB223"/>
    <mergeCell ref="ABA196:ABC198"/>
    <mergeCell ref="ABD196:ABF198"/>
    <mergeCell ref="ABG196:ABI198"/>
    <mergeCell ref="ABJ196:ABL198"/>
    <mergeCell ref="ACS203:ADB209"/>
    <mergeCell ref="AAE222:ABX223"/>
    <mergeCell ref="AAE208:ABV221"/>
    <mergeCell ref="ABY203:ACR204"/>
    <mergeCell ref="ACA205:ACR207"/>
    <mergeCell ref="AAD207:ABX207"/>
    <mergeCell ref="ABG235:ABY238"/>
    <mergeCell ref="AAD238:AAX238"/>
    <mergeCell ref="ACQ185:ADB192"/>
    <mergeCell ref="AAJ187:AAW192"/>
    <mergeCell ref="AAY187:ACL192"/>
    <mergeCell ref="AAD193:AAN194"/>
    <mergeCell ref="AAO193:AAY194"/>
    <mergeCell ref="AAZ193:ABJ194"/>
    <mergeCell ref="ABK193:ABX194"/>
    <mergeCell ref="AAD165:AAF186"/>
    <mergeCell ref="AAI169:AAW172"/>
    <mergeCell ref="ABA169:ABX172"/>
    <mergeCell ref="ACC169:ACZ172"/>
    <mergeCell ref="AAI173:AAM176"/>
    <mergeCell ref="AAN173:AAR176"/>
    <mergeCell ref="AAD196:AAN198"/>
    <mergeCell ref="AAO196:AAQ198"/>
    <mergeCell ref="ACR227:ADB228"/>
    <mergeCell ref="ABG231:ABY234"/>
    <mergeCell ref="ABK181:ABN184"/>
    <mergeCell ref="AAG185:AAH192"/>
    <mergeCell ref="AAJ185:AAW186"/>
    <mergeCell ref="AAY185:ACL186"/>
    <mergeCell ref="ACQ181:ACT184"/>
    <mergeCell ref="ACU181:ACX184"/>
    <mergeCell ref="AAR196:AAT198"/>
    <mergeCell ref="AAU196:AAW198"/>
    <mergeCell ref="AAX196:AAZ198"/>
    <mergeCell ref="ABY198:ACF199"/>
    <mergeCell ref="ACG198:ACN199"/>
    <mergeCell ref="ACO198:ADB199"/>
    <mergeCell ref="ABO181:ABR184"/>
    <mergeCell ref="ABS181:ABV184"/>
    <mergeCell ref="ABW181:ABZ184"/>
    <mergeCell ref="ACA181:ACD184"/>
    <mergeCell ref="ACE181:ACH184"/>
    <mergeCell ref="ACY181:ADB184"/>
    <mergeCell ref="AAD199:ABN201"/>
    <mergeCell ref="ABY200:ACF202"/>
    <mergeCell ref="ACG200:ACN202"/>
    <mergeCell ref="ACO200:ADB202"/>
    <mergeCell ref="AAI183:AAP184"/>
    <mergeCell ref="AAG181:AAH184"/>
    <mergeCell ref="AAI181:AAP182"/>
    <mergeCell ref="AAQ181:AAT184"/>
    <mergeCell ref="AAU181:AAX184"/>
    <mergeCell ref="AAY181:ABB184"/>
    <mergeCell ref="ABC181:ABF184"/>
    <mergeCell ref="ABG181:ABJ184"/>
    <mergeCell ref="ACM145:ADB146"/>
    <mergeCell ref="ABA152:ABE153"/>
    <mergeCell ref="ABF152:ABF153"/>
    <mergeCell ref="ABG152:ABM153"/>
    <mergeCell ref="ACN148:ACQ150"/>
    <mergeCell ref="ACU173:ACX176"/>
    <mergeCell ref="ACY173:ADB176"/>
    <mergeCell ref="ACY159:ADB162"/>
    <mergeCell ref="AAI163:ABR163"/>
    <mergeCell ref="AAF152:AAV157"/>
    <mergeCell ref="AAY152:AAZ153"/>
    <mergeCell ref="ABS152:ADB153"/>
    <mergeCell ref="AAY154:ACG157"/>
    <mergeCell ref="ACH156:ACJ157"/>
    <mergeCell ref="ACL155:ACO157"/>
    <mergeCell ref="ACQ155:ACT157"/>
    <mergeCell ref="ACV155:ACY157"/>
    <mergeCell ref="AAG159:ABZ162"/>
    <mergeCell ref="ACA159:ACL162"/>
    <mergeCell ref="ACM159:ACP162"/>
    <mergeCell ref="ACQ159:ACT162"/>
    <mergeCell ref="ACU159:ACX162"/>
    <mergeCell ref="ACA173:ACD176"/>
    <mergeCell ref="ACE173:ACH176"/>
    <mergeCell ref="AAY147:ACL151"/>
    <mergeCell ref="ACX148:ADA150"/>
    <mergeCell ref="ACS148:ACV150"/>
    <mergeCell ref="AAS173:AAW176"/>
    <mergeCell ref="AAG177:AAX180"/>
    <mergeCell ref="ABA177:ABT180"/>
    <mergeCell ref="ABY177:ACZ180"/>
    <mergeCell ref="AAI164:AAJ168"/>
    <mergeCell ref="AAK164:ABP168"/>
    <mergeCell ref="ABQ164:ABR168"/>
    <mergeCell ref="ABA173:ABX176"/>
    <mergeCell ref="ACI173:ACL176"/>
    <mergeCell ref="ACM173:ACP176"/>
    <mergeCell ref="ACQ173:ACT176"/>
    <mergeCell ref="AAX173:AAX176"/>
    <mergeCell ref="ABS163:ADB163"/>
    <mergeCell ref="ABS164:ADB168"/>
    <mergeCell ref="ACR116:ADB117"/>
    <mergeCell ref="ABG120:ABY123"/>
    <mergeCell ref="ABG124:ABY127"/>
    <mergeCell ref="ACF128:ACH130"/>
    <mergeCell ref="ACI128:ACK130"/>
    <mergeCell ref="ACL128:ACN130"/>
    <mergeCell ref="ACO128:ACQ130"/>
    <mergeCell ref="ACR128:ACT130"/>
    <mergeCell ref="ACU128:ACW130"/>
    <mergeCell ref="ACX128:ACZ130"/>
    <mergeCell ref="ABS130:ABV133"/>
    <mergeCell ref="AAF136:AAV137"/>
    <mergeCell ref="AAF138:AAV140"/>
    <mergeCell ref="AAY138:ABC139"/>
    <mergeCell ref="ABD138:ADB144"/>
    <mergeCell ref="AAF141:AAW144"/>
    <mergeCell ref="ACA130:ACD133"/>
    <mergeCell ref="ACE132:ADB133"/>
    <mergeCell ref="AAF134:AAV135"/>
    <mergeCell ref="AAY134:ABB137"/>
    <mergeCell ref="ACY134:ADB137"/>
    <mergeCell ref="ABO130:ABR133"/>
    <mergeCell ref="AAA130:AAB223"/>
    <mergeCell ref="AAF145:AAV146"/>
    <mergeCell ref="AAY145:ACL146"/>
    <mergeCell ref="AAF147:AAV151"/>
    <mergeCell ref="F76:G86"/>
    <mergeCell ref="D57:L57"/>
    <mergeCell ref="D55:L55"/>
    <mergeCell ref="D59:L59"/>
    <mergeCell ref="B6:B31"/>
    <mergeCell ref="B35:B58"/>
    <mergeCell ref="AAF130:AAV133"/>
    <mergeCell ref="AAY130:ABB133"/>
    <mergeCell ref="ABC130:ABF133"/>
    <mergeCell ref="ABW130:ABZ133"/>
    <mergeCell ref="AAD122:ABD125"/>
    <mergeCell ref="FI126:GI131"/>
    <mergeCell ref="AAD202:ABX206"/>
    <mergeCell ref="AAD208:AAD223"/>
    <mergeCell ref="F14:I14"/>
    <mergeCell ref="D16:L16"/>
    <mergeCell ref="D20:L20"/>
    <mergeCell ref="D18:L18"/>
    <mergeCell ref="F11:I11"/>
    <mergeCell ref="F8:I8"/>
    <mergeCell ref="S3:W3"/>
    <mergeCell ref="M55:Q57"/>
    <mergeCell ref="S16:W17"/>
    <mergeCell ref="I22:J22"/>
    <mergeCell ref="D27:L27"/>
    <mergeCell ref="F25:G25"/>
    <mergeCell ref="S6:W6"/>
    <mergeCell ref="D42:H42"/>
    <mergeCell ref="D38:J38"/>
    <mergeCell ref="D48:G48"/>
    <mergeCell ref="D46:G46"/>
    <mergeCell ref="D53:G53"/>
    <mergeCell ref="L38:Q39"/>
    <mergeCell ref="D44:G44"/>
    <mergeCell ref="D36:G36"/>
    <mergeCell ref="F29:G29"/>
    <mergeCell ref="I29:J29"/>
    <mergeCell ref="B3:Q3"/>
    <mergeCell ref="F22:G22"/>
    <mergeCell ref="K11:P11"/>
    <mergeCell ref="B33:Q33"/>
  </mergeCells>
  <phoneticPr fontId="1"/>
  <dataValidations count="24">
    <dataValidation imeMode="halfKatakana" allowBlank="1" showInputMessage="1" showErrorMessage="1" sqref="D18:L18"/>
    <dataValidation imeMode="hiragana" allowBlank="1" showInputMessage="1" showErrorMessage="1" sqref="D27:L27 D20:L20"/>
    <dataValidation type="textLength" imeMode="off" operator="lessThanOrEqual" allowBlank="1" showInputMessage="1" showErrorMessage="1" sqref="D53:G53">
      <formula1>8</formula1>
    </dataValidation>
    <dataValidation type="textLength" imeMode="off" operator="equal" allowBlank="1" showInputMessage="1" showErrorMessage="1" sqref="D51 D25">
      <formula1>3</formula1>
    </dataValidation>
    <dataValidation type="list" allowBlank="1" showInputMessage="1" showErrorMessage="1" sqref="D46:G46">
      <formula1>預金種別</formula1>
    </dataValidation>
    <dataValidation type="custom" imeMode="off" operator="lessThanOrEqual" allowBlank="1" showInputMessage="1" showErrorMessage="1" error="選択した金融機関では、この項目は自署になります。ｷｬﾝｾﾙをｸﾘｯｸし、空欄のまま印刷し､3枚とも自署しててください｡" sqref="D48:G48">
      <formula1>$D$38&lt;&gt;"兵庫県信用組合"</formula1>
    </dataValidation>
    <dataValidation type="custom" imeMode="off" operator="lessThan" allowBlank="1" showInputMessage="1" showErrorMessage="1" error="南都銀行は支店コードの入力は不要です｡" sqref="D40">
      <formula1>$D$38&lt;&gt;"南都銀行"</formula1>
    </dataValidation>
    <dataValidation imeMode="on" allowBlank="1" showInputMessage="1" showErrorMessage="1" sqref="D16:L16"/>
    <dataValidation type="list" imeMode="off" allowBlank="1" showInputMessage="1" showErrorMessage="1" sqref="G6">
      <formula1>"1,2,3,4,5,6,7,8,9,10,11,12"</formula1>
    </dataValidation>
    <dataValidation type="list" imeMode="off" allowBlank="1" showInputMessage="1" showErrorMessage="1" sqref="I6">
      <formula1>"1,2,3,4,5,6,7,8,9,10,11,12,13,14,15,16,17,18,19,20,21,22,23,24,25,26,27,28,29,30,31"</formula1>
    </dataValidation>
    <dataValidation type="list" imeMode="off" allowBlank="1" showInputMessage="1" showErrorMessage="1" sqref="E6">
      <formula1>"6,7,8,9,10,11,12,13,14,15"</formula1>
    </dataValidation>
    <dataValidation type="list" imeMode="off" allowBlank="1" showInputMessage="1" showErrorMessage="1" sqref="K14">
      <formula1>"1,2,3,6,7"</formula1>
    </dataValidation>
    <dataValidation type="list" imeMode="off" allowBlank="1" showInputMessage="1" showErrorMessage="1" sqref="D38:J38">
      <formula1>金融機関名</formula1>
    </dataValidation>
    <dataValidation type="textLength" imeMode="off" allowBlank="1" showInputMessage="1" showErrorMessage="1" sqref="D8 D11">
      <formula1>1</formula1>
      <formula2>2</formula2>
    </dataValidation>
    <dataValidation type="textLength" imeMode="off" allowBlank="1" showInputMessage="1" showErrorMessage="1" sqref="F14:I14 F11:I11 F8:I8">
      <formula1>1</formula1>
      <formula2>6</formula2>
    </dataValidation>
    <dataValidation type="list" imeMode="off" allowBlank="1" showInputMessage="1" showErrorMessage="1" error="1～4を入力してください。" sqref="D14">
      <formula1>"1,2,3,4"</formula1>
    </dataValidation>
    <dataValidation type="textLength" imeMode="off" allowBlank="1" showInputMessage="1" showErrorMessage="1" sqref="L14">
      <formula1>0</formula1>
      <formula2>6</formula2>
    </dataValidation>
    <dataValidation type="textLength" imeMode="off" operator="equal" allowBlank="1" showInputMessage="1" showErrorMessage="1" sqref="F25:G25 I22:J22 I29:J29">
      <formula1>4</formula1>
    </dataValidation>
    <dataValidation type="textLength" imeMode="off" allowBlank="1" showInputMessage="1" showErrorMessage="1" sqref="F29:G29 F22:G22">
      <formula1>1</formula1>
      <formula2>4</formula2>
    </dataValidation>
    <dataValidation type="list" allowBlank="1" showInputMessage="1" showErrorMessage="1" sqref="D44:G44">
      <formula1>本・支店</formula1>
    </dataValidation>
    <dataValidation type="textLength" imeMode="off" allowBlank="1" showInputMessage="1" showErrorMessage="1" sqref="D22 D29">
      <formula1>2</formula1>
      <formula2>5</formula2>
    </dataValidation>
    <dataValidation type="custom" imeMode="halfKatakana" allowBlank="1" showInputMessage="1" showErrorMessage="1" error="選択した金融機関では、この項目は自署になります。ｷｬﾝｾﾙをｸﾘｯｸし、空欄のまま印刷し､3枚とも自署しててください｡" sqref="D55:L55">
      <formula1>AND($D$38&lt;&gt;"三井住友信託銀行",$D$38&lt;&gt;"兵庫県信用組合",$D$38&lt;&gt;"近畿産業信用組合",$D$38&lt;&gt;"三井住友銀行",$D$38&lt;&gt;"みずほ銀行",$D$38&lt;&gt;"北おおさか信用金庫",$D$38&lt;&gt;"但馬銀行",$D$38&lt;&gt;"りそな銀行",$D$38&lt;&gt;"京都銀行",$D$38&lt;&gt;"神戸信用金庫")</formula1>
    </dataValidation>
    <dataValidation type="custom" imeMode="hiragana" allowBlank="1" showInputMessage="1" showErrorMessage="1" error="選択した金融機関では、この項目は自署になります。ｷｬﾝｾﾙをｸﾘｯｸし、空欄のまま印刷し、3枚とも自署しててください｡" sqref="D57:L57">
      <formula1>AND($D$38&lt;&gt;"三井住友信託銀行",$D$38&lt;&gt;"兵庫県信用組合",$D$38&lt;&gt;"近畿産業信用組合",$D$38&lt;&gt;"三井住友銀行",$D$38&lt;&gt;"みずほ銀行",$D$38&lt;&gt;"北おおさか信用金庫",$D$38&lt;&gt;"但馬銀行",$D$38&lt;&gt;"りそな銀行",$D$38&lt;&gt;"京都銀行",$D$38&lt;&gt;"神戸信用金庫")</formula1>
    </dataValidation>
    <dataValidation type="custom" imeMode="hiragana" allowBlank="1" showInputMessage="1" showErrorMessage="1" sqref="D42:H42">
      <formula1>$D$38&lt;&gt;"兵庫県信用組合"</formula1>
    </dataValidation>
  </dataValidations>
  <printOptions horizontalCentered="1"/>
  <pageMargins left="0.19685039370078741" right="0.19685039370078741" top="0.55118110236220474" bottom="0.55118110236220474" header="0.62992125984251968" footer="0.31496062992125984"/>
  <pageSetup paperSize="9" fitToHeight="4" orientation="portrait" r:id="rId1"/>
  <headerFooter alignWithMargins="0">
    <oddFooter>&amp;L&amp;6&amp;K04+000ダウンロード方式&amp;R&amp;6&amp;K04+000&amp;D/&amp;T</oddFooter>
  </headerFooter>
  <rowBreaks count="3" manualBreakCount="3">
    <brk id="225" min="702" max="783" man="1"/>
    <brk id="335" min="702" max="783" man="1"/>
    <brk id="446" min="702" max="7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D44"/>
  <sheetViews>
    <sheetView showGridLines="0" zoomScale="115" zoomScaleNormal="115" workbookViewId="0">
      <selection activeCell="C42" sqref="C42"/>
    </sheetView>
  </sheetViews>
  <sheetFormatPr defaultRowHeight="13.5" x14ac:dyDescent="0.15"/>
  <cols>
    <col min="1" max="1" width="0.375" style="2" customWidth="1"/>
    <col min="2" max="2" width="3.125" style="3" customWidth="1"/>
    <col min="3" max="3" width="76.125" style="4" customWidth="1"/>
    <col min="4" max="4" width="3.375" style="2" customWidth="1"/>
    <col min="5" max="5" width="0.625" style="2" customWidth="1"/>
    <col min="6" max="16384" width="9" style="2"/>
  </cols>
  <sheetData>
    <row r="1" spans="2:4" ht="4.5" customHeight="1" thickBot="1" x14ac:dyDescent="0.2"/>
    <row r="2" spans="2:4" s="5" customFormat="1" ht="27" customHeight="1" x14ac:dyDescent="0.15">
      <c r="B2" s="18"/>
      <c r="C2" s="19" t="s">
        <v>58</v>
      </c>
      <c r="D2" s="20"/>
    </row>
    <row r="3" spans="2:4" s="6" customFormat="1" ht="57" x14ac:dyDescent="0.15">
      <c r="B3" s="21">
        <v>1</v>
      </c>
      <c r="C3" s="16" t="s">
        <v>202</v>
      </c>
      <c r="D3" s="22"/>
    </row>
    <row r="4" spans="2:4" s="6" customFormat="1" ht="14.25" x14ac:dyDescent="0.15">
      <c r="B4" s="21"/>
      <c r="C4" s="16"/>
      <c r="D4" s="22"/>
    </row>
    <row r="5" spans="2:4" s="6" customFormat="1" ht="57" x14ac:dyDescent="0.15">
      <c r="B5" s="21">
        <v>2</v>
      </c>
      <c r="C5" s="16" t="s">
        <v>203</v>
      </c>
      <c r="D5" s="22"/>
    </row>
    <row r="6" spans="2:4" s="6" customFormat="1" ht="14.25" x14ac:dyDescent="0.15">
      <c r="B6" s="21"/>
      <c r="C6" s="16"/>
      <c r="D6" s="22"/>
    </row>
    <row r="7" spans="2:4" s="6" customFormat="1" ht="57" x14ac:dyDescent="0.15">
      <c r="B7" s="21">
        <v>3</v>
      </c>
      <c r="C7" s="16" t="s">
        <v>204</v>
      </c>
      <c r="D7" s="22"/>
    </row>
    <row r="8" spans="2:4" s="6" customFormat="1" ht="14.25" x14ac:dyDescent="0.15">
      <c r="B8" s="21"/>
      <c r="C8" s="16"/>
      <c r="D8" s="22"/>
    </row>
    <row r="9" spans="2:4" s="6" customFormat="1" ht="28.5" x14ac:dyDescent="0.15">
      <c r="B9" s="21">
        <v>4</v>
      </c>
      <c r="C9" s="16" t="s">
        <v>201</v>
      </c>
      <c r="D9" s="22"/>
    </row>
    <row r="10" spans="2:4" s="6" customFormat="1" ht="14.25" x14ac:dyDescent="0.15">
      <c r="B10" s="21"/>
      <c r="C10" s="16"/>
      <c r="D10" s="22"/>
    </row>
    <row r="11" spans="2:4" s="6" customFormat="1" ht="28.5" x14ac:dyDescent="0.15">
      <c r="B11" s="21">
        <v>5</v>
      </c>
      <c r="C11" s="16" t="s">
        <v>46</v>
      </c>
      <c r="D11" s="22"/>
    </row>
    <row r="12" spans="2:4" s="6" customFormat="1" ht="14.25" x14ac:dyDescent="0.15">
      <c r="B12" s="21"/>
      <c r="C12" s="17" t="s">
        <v>47</v>
      </c>
      <c r="D12" s="22"/>
    </row>
    <row r="13" spans="2:4" s="6" customFormat="1" ht="3.75" customHeight="1" thickBot="1" x14ac:dyDescent="0.2">
      <c r="B13" s="23"/>
      <c r="C13" s="24"/>
      <c r="D13" s="25"/>
    </row>
    <row r="14" spans="2:4" ht="30" customHeight="1" x14ac:dyDescent="0.15">
      <c r="B14" s="26" t="s">
        <v>215</v>
      </c>
    </row>
    <row r="16" spans="2:4" x14ac:dyDescent="0.15">
      <c r="B16" s="7"/>
    </row>
    <row r="17" spans="2:3" x14ac:dyDescent="0.15">
      <c r="B17" s="7"/>
      <c r="C17" s="8"/>
    </row>
    <row r="18" spans="2:3" x14ac:dyDescent="0.15">
      <c r="B18" s="7"/>
    </row>
    <row r="19" spans="2:3" x14ac:dyDescent="0.15">
      <c r="B19" s="7"/>
    </row>
    <row r="20" spans="2:3" x14ac:dyDescent="0.15">
      <c r="B20" s="7"/>
    </row>
    <row r="21" spans="2:3" x14ac:dyDescent="0.15">
      <c r="B21" s="7"/>
    </row>
    <row r="22" spans="2:3" x14ac:dyDescent="0.15">
      <c r="B22" s="7"/>
    </row>
    <row r="26" spans="2:3" ht="30" customHeight="1" x14ac:dyDescent="0.15">
      <c r="B26" s="26" t="s">
        <v>61</v>
      </c>
    </row>
    <row r="27" spans="2:3" x14ac:dyDescent="0.15">
      <c r="B27" s="7"/>
    </row>
    <row r="28" spans="2:3" x14ac:dyDescent="0.15">
      <c r="B28" s="7"/>
    </row>
    <row r="29" spans="2:3" x14ac:dyDescent="0.15">
      <c r="B29" s="7"/>
      <c r="C29" s="8"/>
    </row>
    <row r="30" spans="2:3" x14ac:dyDescent="0.15">
      <c r="B30" s="7"/>
    </row>
    <row r="31" spans="2:3" x14ac:dyDescent="0.15">
      <c r="B31" s="7"/>
    </row>
    <row r="32" spans="2:3" x14ac:dyDescent="0.15">
      <c r="B32" s="7"/>
    </row>
    <row r="33" spans="2:3" x14ac:dyDescent="0.15">
      <c r="B33" s="7"/>
    </row>
    <row r="34" spans="2:3" x14ac:dyDescent="0.15">
      <c r="B34" s="7"/>
    </row>
    <row r="36" spans="2:3" s="15" customFormat="1" ht="30" customHeight="1" x14ac:dyDescent="0.15">
      <c r="B36" s="26" t="s">
        <v>200</v>
      </c>
      <c r="C36" s="27"/>
    </row>
    <row r="37" spans="2:3" s="28" customFormat="1" ht="24" x14ac:dyDescent="0.15">
      <c r="B37" s="29"/>
      <c r="C37" s="31" t="s">
        <v>62</v>
      </c>
    </row>
    <row r="38" spans="2:3" x14ac:dyDescent="0.15">
      <c r="C38" s="30" t="s">
        <v>64</v>
      </c>
    </row>
    <row r="39" spans="2:3" x14ac:dyDescent="0.15">
      <c r="C39" s="30" t="s">
        <v>59</v>
      </c>
    </row>
    <row r="40" spans="2:3" x14ac:dyDescent="0.15">
      <c r="C40" s="30" t="s">
        <v>60</v>
      </c>
    </row>
    <row r="41" spans="2:3" x14ac:dyDescent="0.15">
      <c r="C41" s="30" t="s">
        <v>63</v>
      </c>
    </row>
    <row r="42" spans="2:3" x14ac:dyDescent="0.15">
      <c r="C42" s="30" t="s">
        <v>65</v>
      </c>
    </row>
    <row r="43" spans="2:3" x14ac:dyDescent="0.15">
      <c r="C43" s="30"/>
    </row>
    <row r="44" spans="2:3" x14ac:dyDescent="0.15">
      <c r="C44" s="30"/>
    </row>
  </sheetData>
  <sheetProtection algorithmName="SHA-512" hashValue="k3F2EKYl3FXBFJzSiiTGGvZ9En62zuNJEqocc6/u9S4MTXK8LI4P6YKzX/QdV3Pc7VaCUgaSDtUtGGTl8Evwjw==" saltValue="6i1GZkehrG1mRPzgCyNogg==" spinCount="100000" sheet="1" selectLockedCells="1"/>
  <phoneticPr fontId="1"/>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6"/>
  <sheetViews>
    <sheetView showGridLines="0" topLeftCell="D7" zoomScale="89" zoomScaleNormal="89" workbookViewId="0">
      <selection activeCell="H8" sqref="H8"/>
    </sheetView>
  </sheetViews>
  <sheetFormatPr defaultRowHeight="17.25" customHeight="1" x14ac:dyDescent="0.15"/>
  <cols>
    <col min="1" max="1" width="42.5" bestFit="1" customWidth="1"/>
    <col min="2" max="2" width="2.25" customWidth="1"/>
    <col min="3" max="3" width="42.5" bestFit="1" customWidth="1"/>
    <col min="4" max="4" width="3.5" customWidth="1"/>
    <col min="6" max="6" width="21.75" bestFit="1" customWidth="1"/>
    <col min="7" max="7" width="8.875" customWidth="1"/>
    <col min="8" max="8" width="109.375" bestFit="1" customWidth="1"/>
    <col min="11" max="11" width="28.5" customWidth="1"/>
  </cols>
  <sheetData>
    <row r="1" spans="1:8" ht="17.25" customHeight="1" x14ac:dyDescent="0.15">
      <c r="A1" t="s">
        <v>90</v>
      </c>
      <c r="C1" t="s">
        <v>91</v>
      </c>
      <c r="D1" s="32"/>
      <c r="E1" s="32"/>
    </row>
    <row r="2" spans="1:8" ht="17.25" customHeight="1" x14ac:dyDescent="0.15">
      <c r="A2" s="1" t="s">
        <v>97</v>
      </c>
      <c r="C2" s="1" t="s">
        <v>97</v>
      </c>
      <c r="D2" s="32"/>
      <c r="E2" s="32"/>
    </row>
    <row r="3" spans="1:8" ht="17.25" customHeight="1" x14ac:dyDescent="0.15">
      <c r="A3" s="1" t="s">
        <v>66</v>
      </c>
      <c r="C3" s="1" t="s">
        <v>16</v>
      </c>
      <c r="D3" s="32"/>
      <c r="E3" s="32"/>
      <c r="F3" s="1" t="s">
        <v>66</v>
      </c>
      <c r="G3" s="284">
        <v>1688</v>
      </c>
      <c r="H3" s="1" t="s">
        <v>192</v>
      </c>
    </row>
    <row r="4" spans="1:8" ht="17.25" customHeight="1" x14ac:dyDescent="0.15">
      <c r="A4" s="1" t="s">
        <v>67</v>
      </c>
      <c r="C4" s="1" t="s">
        <v>17</v>
      </c>
      <c r="D4" s="32"/>
      <c r="E4" s="32"/>
      <c r="F4" s="1" t="s">
        <v>85</v>
      </c>
      <c r="G4" s="284" t="s">
        <v>170</v>
      </c>
      <c r="H4" s="1" t="s">
        <v>194</v>
      </c>
    </row>
    <row r="5" spans="1:8" ht="17.25" customHeight="1" x14ac:dyDescent="0.15">
      <c r="A5" s="1" t="s">
        <v>68</v>
      </c>
      <c r="D5" s="32"/>
      <c r="E5" s="32"/>
      <c r="F5" s="1" t="s">
        <v>69</v>
      </c>
      <c r="G5" s="284" t="s">
        <v>156</v>
      </c>
      <c r="H5" s="1" t="s">
        <v>191</v>
      </c>
    </row>
    <row r="6" spans="1:8" ht="17.25" customHeight="1" x14ac:dyDescent="0.15">
      <c r="A6" s="1" t="s">
        <v>69</v>
      </c>
      <c r="D6" s="32"/>
      <c r="E6" s="32"/>
      <c r="F6" s="1" t="s">
        <v>84</v>
      </c>
      <c r="G6" s="285" t="s">
        <v>169</v>
      </c>
      <c r="H6" s="1" t="s">
        <v>191</v>
      </c>
    </row>
    <row r="7" spans="1:8" ht="17.25" customHeight="1" x14ac:dyDescent="0.15">
      <c r="A7" s="1" t="s">
        <v>70</v>
      </c>
      <c r="B7" s="32"/>
      <c r="D7" s="32"/>
      <c r="E7" s="32"/>
      <c r="F7" s="1" t="s">
        <v>79</v>
      </c>
      <c r="G7" s="284" t="s">
        <v>164</v>
      </c>
      <c r="H7" s="1" t="s">
        <v>191</v>
      </c>
    </row>
    <row r="8" spans="1:8" ht="17.25" customHeight="1" x14ac:dyDescent="0.15">
      <c r="A8" s="1" t="s">
        <v>71</v>
      </c>
      <c r="B8" s="32"/>
      <c r="D8" s="32"/>
      <c r="E8" s="32"/>
      <c r="F8" s="1" t="s">
        <v>76</v>
      </c>
      <c r="G8" s="284" t="s">
        <v>221</v>
      </c>
      <c r="H8" s="1" t="s">
        <v>191</v>
      </c>
    </row>
    <row r="9" spans="1:8" ht="17.25" customHeight="1" x14ac:dyDescent="0.15">
      <c r="A9" s="1" t="s">
        <v>72</v>
      </c>
      <c r="B9" s="32"/>
      <c r="D9" s="32"/>
      <c r="E9" s="32"/>
      <c r="F9" s="1" t="s">
        <v>73</v>
      </c>
      <c r="G9" s="284" t="s">
        <v>160</v>
      </c>
      <c r="H9" s="1" t="s">
        <v>193</v>
      </c>
    </row>
    <row r="10" spans="1:8" ht="17.25" customHeight="1" x14ac:dyDescent="0.15">
      <c r="A10" s="298" t="s">
        <v>218</v>
      </c>
      <c r="B10" s="32"/>
      <c r="D10" s="32"/>
      <c r="E10" s="32"/>
      <c r="F10" s="1" t="s">
        <v>77</v>
      </c>
      <c r="G10" s="284" t="s">
        <v>163</v>
      </c>
      <c r="H10" s="1" t="s">
        <v>193</v>
      </c>
    </row>
    <row r="11" spans="1:8" ht="17.25" customHeight="1" x14ac:dyDescent="0.15">
      <c r="A11" s="1" t="s">
        <v>73</v>
      </c>
      <c r="B11" s="32"/>
      <c r="D11" s="32"/>
      <c r="E11" s="32"/>
      <c r="F11" s="298" t="s">
        <v>218</v>
      </c>
      <c r="G11" s="299" t="s">
        <v>159</v>
      </c>
      <c r="H11" s="298" t="s">
        <v>191</v>
      </c>
    </row>
    <row r="12" spans="1:8" ht="17.25" customHeight="1" x14ac:dyDescent="0.15">
      <c r="A12" s="1" t="s">
        <v>74</v>
      </c>
      <c r="B12" s="32"/>
      <c r="D12" s="32"/>
      <c r="E12" s="32"/>
      <c r="F12" s="1" t="s">
        <v>82</v>
      </c>
      <c r="G12" s="286" t="s">
        <v>167</v>
      </c>
      <c r="H12" s="1" t="s">
        <v>193</v>
      </c>
    </row>
    <row r="13" spans="1:8" ht="17.25" customHeight="1" x14ac:dyDescent="0.15">
      <c r="A13" s="1" t="s">
        <v>75</v>
      </c>
      <c r="B13" s="32"/>
      <c r="D13" s="32"/>
      <c r="E13" s="32"/>
      <c r="F13" s="1" t="s">
        <v>74</v>
      </c>
      <c r="G13" s="284" t="s">
        <v>161</v>
      </c>
      <c r="H13" s="1" t="s">
        <v>191</v>
      </c>
    </row>
    <row r="14" spans="1:8" ht="17.25" customHeight="1" x14ac:dyDescent="0.15">
      <c r="A14" s="1" t="s">
        <v>77</v>
      </c>
      <c r="D14" s="32"/>
      <c r="E14" s="32"/>
      <c r="F14" s="1" t="s">
        <v>81</v>
      </c>
      <c r="G14" s="285" t="s">
        <v>166</v>
      </c>
      <c r="H14" s="1" t="s">
        <v>194</v>
      </c>
    </row>
    <row r="15" spans="1:8" ht="17.25" customHeight="1" x14ac:dyDescent="0.15">
      <c r="A15" s="1" t="s">
        <v>78</v>
      </c>
      <c r="D15" s="32"/>
      <c r="E15" s="32"/>
      <c r="F15" s="296" t="s">
        <v>97</v>
      </c>
      <c r="G15" s="1"/>
      <c r="H15" s="1" t="s">
        <v>195</v>
      </c>
    </row>
    <row r="16" spans="1:8" ht="17.25" customHeight="1" x14ac:dyDescent="0.15">
      <c r="A16" s="1" t="s">
        <v>79</v>
      </c>
      <c r="C16" s="1" t="s">
        <v>76</v>
      </c>
      <c r="D16" s="32"/>
      <c r="E16" s="32"/>
      <c r="F16" s="1" t="s">
        <v>75</v>
      </c>
      <c r="G16" s="284" t="s">
        <v>162</v>
      </c>
      <c r="H16" s="1" t="s">
        <v>193</v>
      </c>
    </row>
    <row r="17" spans="1:8" ht="17.25" customHeight="1" x14ac:dyDescent="0.15">
      <c r="A17" s="1" t="s">
        <v>76</v>
      </c>
      <c r="D17" s="32"/>
      <c r="E17" s="32"/>
      <c r="F17" s="1" t="s">
        <v>220</v>
      </c>
      <c r="G17" s="285" t="s">
        <v>172</v>
      </c>
      <c r="H17" s="1" t="s">
        <v>191</v>
      </c>
    </row>
    <row r="18" spans="1:8" ht="17.25" customHeight="1" x14ac:dyDescent="0.15">
      <c r="A18" s="1" t="s">
        <v>80</v>
      </c>
      <c r="D18" s="32"/>
      <c r="E18" s="32"/>
      <c r="F18" s="1" t="s">
        <v>83</v>
      </c>
      <c r="G18" s="284" t="s">
        <v>168</v>
      </c>
      <c r="H18" s="1" t="s">
        <v>194</v>
      </c>
    </row>
    <row r="19" spans="1:8" ht="17.25" customHeight="1" x14ac:dyDescent="0.15">
      <c r="A19" s="1" t="s">
        <v>81</v>
      </c>
      <c r="D19" s="32"/>
      <c r="E19" s="32"/>
      <c r="F19" s="1" t="s">
        <v>86</v>
      </c>
      <c r="G19" s="284" t="s">
        <v>171</v>
      </c>
      <c r="H19" s="1" t="s">
        <v>191</v>
      </c>
    </row>
    <row r="20" spans="1:8" ht="17.25" customHeight="1" x14ac:dyDescent="0.15">
      <c r="A20" s="1" t="s">
        <v>82</v>
      </c>
      <c r="D20" s="32"/>
      <c r="E20" s="32"/>
      <c r="F20" s="1" t="s">
        <v>78</v>
      </c>
      <c r="G20" s="284" t="s">
        <v>175</v>
      </c>
      <c r="H20" s="1" t="s">
        <v>197</v>
      </c>
    </row>
    <row r="21" spans="1:8" ht="17.25" customHeight="1" x14ac:dyDescent="0.15">
      <c r="A21" s="1" t="s">
        <v>83</v>
      </c>
      <c r="D21" s="32"/>
      <c r="E21" s="32"/>
      <c r="F21" s="1" t="s">
        <v>80</v>
      </c>
      <c r="G21" s="284" t="s">
        <v>165</v>
      </c>
      <c r="H21" s="1" t="s">
        <v>191</v>
      </c>
    </row>
    <row r="22" spans="1:8" ht="17.25" customHeight="1" x14ac:dyDescent="0.15">
      <c r="A22" s="1" t="s">
        <v>84</v>
      </c>
      <c r="D22" s="32"/>
      <c r="E22" s="32"/>
      <c r="F22" s="1" t="s">
        <v>72</v>
      </c>
      <c r="G22" s="284" t="s">
        <v>173</v>
      </c>
      <c r="H22" s="1" t="s">
        <v>191</v>
      </c>
    </row>
    <row r="23" spans="1:8" ht="17.25" customHeight="1" x14ac:dyDescent="0.15">
      <c r="A23" s="1" t="s">
        <v>85</v>
      </c>
      <c r="D23" s="32"/>
      <c r="E23" s="32"/>
      <c r="F23" s="1" t="s">
        <v>71</v>
      </c>
      <c r="G23" s="284" t="s">
        <v>158</v>
      </c>
      <c r="H23" s="1" t="s">
        <v>193</v>
      </c>
    </row>
    <row r="24" spans="1:8" ht="17.25" customHeight="1" x14ac:dyDescent="0.15">
      <c r="A24" s="1" t="s">
        <v>86</v>
      </c>
      <c r="D24" s="32"/>
      <c r="E24" s="32"/>
      <c r="F24" s="1" t="s">
        <v>67</v>
      </c>
      <c r="G24" s="285" t="s">
        <v>154</v>
      </c>
      <c r="H24" s="1" t="s">
        <v>193</v>
      </c>
    </row>
    <row r="25" spans="1:8" ht="17.25" customHeight="1" x14ac:dyDescent="0.15">
      <c r="A25" s="1" t="s">
        <v>220</v>
      </c>
      <c r="D25" s="32"/>
      <c r="E25" s="32"/>
      <c r="F25" s="1" t="s">
        <v>68</v>
      </c>
      <c r="G25" s="284" t="s">
        <v>155</v>
      </c>
      <c r="H25" s="1" t="s">
        <v>191</v>
      </c>
    </row>
    <row r="26" spans="1:8" ht="17.25" customHeight="1" x14ac:dyDescent="0.15">
      <c r="A26" s="300" t="s">
        <v>223</v>
      </c>
      <c r="D26" s="32"/>
      <c r="E26" s="32"/>
      <c r="F26" s="1" t="s">
        <v>70</v>
      </c>
      <c r="G26" s="284" t="s">
        <v>157</v>
      </c>
      <c r="H26" s="1" t="s">
        <v>193</v>
      </c>
    </row>
    <row r="27" spans="1:8" ht="17.25" customHeight="1" x14ac:dyDescent="0.15">
      <c r="D27" s="32"/>
      <c r="E27" s="32"/>
      <c r="F27" s="1" t="s">
        <v>223</v>
      </c>
      <c r="G27" s="284" t="s">
        <v>224</v>
      </c>
      <c r="H27" s="1" t="s">
        <v>225</v>
      </c>
    </row>
    <row r="28" spans="1:8" ht="17.25" customHeight="1" x14ac:dyDescent="0.15">
      <c r="A28" s="32"/>
      <c r="D28" s="32"/>
      <c r="E28" s="32"/>
    </row>
    <row r="29" spans="1:8" ht="17.25" customHeight="1" x14ac:dyDescent="0.15">
      <c r="A29" s="32"/>
      <c r="D29" s="32"/>
      <c r="E29" s="32"/>
      <c r="F29" s="10" t="s">
        <v>49</v>
      </c>
      <c r="G29" s="10" t="s">
        <v>50</v>
      </c>
    </row>
    <row r="30" spans="1:8" ht="17.25" customHeight="1" x14ac:dyDescent="0.15">
      <c r="A30" s="32"/>
      <c r="B30" s="32"/>
      <c r="C30" s="32"/>
      <c r="D30" s="32"/>
      <c r="F30" s="9"/>
      <c r="G30" s="9"/>
    </row>
    <row r="31" spans="1:8" ht="17.25" customHeight="1" x14ac:dyDescent="0.15">
      <c r="B31" s="32"/>
      <c r="C31" s="32"/>
      <c r="D31" s="32"/>
    </row>
    <row r="35" spans="9:11" ht="17.25" customHeight="1" x14ac:dyDescent="0.15">
      <c r="I35" s="13" t="s">
        <v>51</v>
      </c>
      <c r="J35" s="13" t="s">
        <v>52</v>
      </c>
      <c r="K35" s="14" t="s">
        <v>53</v>
      </c>
    </row>
    <row r="36" spans="9:11" ht="17.25" customHeight="1" x14ac:dyDescent="0.15">
      <c r="I36" s="11"/>
      <c r="J36" s="11"/>
      <c r="K36" s="12"/>
    </row>
  </sheetData>
  <sheetProtection algorithmName="SHA-512" hashValue="l5yE3yGXS0r0Jew4INtdJvfdIToFfsziIS8amUQt1XobN79gKhbcvLkJXvunPtMSnx39CRUGe4lfvscCzNXp5w==" saltValue="+9ngOu34zAoigWNS7EmKuQ==" spinCount="100000" sheet="1" selectLockedCells="1"/>
  <sortState ref="F3:H28">
    <sortCondition ref="F3:F28"/>
  </sortState>
  <phoneticPr fontId="1"/>
  <dataValidations count="1">
    <dataValidation imeMode="on" allowBlank="1" showInputMessage="1" showErrorMessage="1" sqref="G3:G25"/>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入力フォーム</vt:lpstr>
      <vt:lpstr>約定等</vt:lpstr>
      <vt:lpstr>WORK</vt:lpstr>
      <vt:lpstr>入力フォーム!Print_Area</vt:lpstr>
      <vt:lpstr>約定等!Print_Area</vt:lpstr>
      <vt:lpstr>金融機関名</vt:lpstr>
      <vt:lpstr>預金種別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 之宏</dc:creator>
  <cp:lastModifiedBy>Amagasaki</cp:lastModifiedBy>
  <cp:lastPrinted>2025-09-26T05:20:26Z</cp:lastPrinted>
  <dcterms:created xsi:type="dcterms:W3CDTF">2017-05-24T03:50:49Z</dcterms:created>
  <dcterms:modified xsi:type="dcterms:W3CDTF">2025-10-01T04:44:20Z</dcterms:modified>
</cp:coreProperties>
</file>